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drawingml.chart+xml" PartName="/xl/charts/chart1.xml"/>
  <Override ContentType="application/vnd.openxmlformats-officedocument.drawingml.chart+xml" PartName="/xl/charts/chart4.xml"/>
  <Override ContentType="application/vnd.openxmlformats-officedocument.drawingml.chart+xml" PartName="/xl/charts/chart3.xml"/>
  <Override ContentType="application/vnd.openxmlformats-officedocument.drawingml.chart+xml" PartName="/xl/charts/chart2.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QTR (1)" sheetId="1" r:id="rId3"/>
    <sheet state="visible" name="QTR (2)" sheetId="2" r:id="rId4"/>
    <sheet state="visible" name="QTR (3)" sheetId="3" r:id="rId5"/>
    <sheet state="visible" name="QTR (4)" sheetId="4" r:id="rId6"/>
  </sheets>
  <definedNames/>
  <calcPr/>
</workbook>
</file>

<file path=xl/sharedStrings.xml><?xml version="1.0" encoding="utf-8"?>
<sst xmlns="http://schemas.openxmlformats.org/spreadsheetml/2006/main" count="340" uniqueCount="63">
  <si>
    <t>Student:</t>
  </si>
  <si>
    <t>Advisor:</t>
  </si>
  <si>
    <t>ACADEMIC ACCOUNTABILITY CHART    --</t>
  </si>
  <si>
    <t>1ST</t>
  </si>
  <si>
    <t>QTR</t>
  </si>
  <si>
    <t>3RD</t>
  </si>
  <si>
    <t>Grade Check Date</t>
  </si>
  <si>
    <t>Week 1</t>
  </si>
  <si>
    <t>Week 2</t>
  </si>
  <si>
    <t>Week 3</t>
  </si>
  <si>
    <t>Week 4</t>
  </si>
  <si>
    <t>Week 5</t>
  </si>
  <si>
    <t>Week 6</t>
  </si>
  <si>
    <t>Week 7</t>
  </si>
  <si>
    <t>Week 8</t>
  </si>
  <si>
    <t xml:space="preserve"> Subject</t>
  </si>
  <si>
    <t>Language Arts</t>
  </si>
  <si>
    <t>2ND</t>
  </si>
  <si>
    <t>Math</t>
  </si>
  <si>
    <t>Science</t>
  </si>
  <si>
    <t>SS</t>
  </si>
  <si>
    <t>PE</t>
  </si>
  <si>
    <t>Digi-Tools</t>
  </si>
  <si>
    <t>Health</t>
  </si>
  <si>
    <t>Extension Class</t>
  </si>
  <si>
    <t>GPA</t>
  </si>
  <si>
    <t>CAREER READINESS:  ATTENDANCE</t>
  </si>
  <si>
    <t>Total School Days</t>
  </si>
  <si>
    <t>Total Days Absent</t>
  </si>
  <si>
    <t xml:space="preserve"> % for 1st Quarter</t>
  </si>
  <si>
    <t>Missing Assignments
                                Total</t>
  </si>
  <si>
    <t>LA</t>
  </si>
  <si>
    <t>MTH</t>
  </si>
  <si>
    <t>SCI</t>
  </si>
  <si>
    <t>D/H</t>
  </si>
  <si>
    <t>EXT</t>
  </si>
  <si>
    <t xml:space="preserve"> What behavior is preventing me from completing my assignments and I will do about it?</t>
  </si>
  <si>
    <t>GPA GOAL</t>
  </si>
  <si>
    <t>A</t>
  </si>
  <si>
    <t>93-100</t>
  </si>
  <si>
    <t>A-</t>
  </si>
  <si>
    <t>90-92</t>
  </si>
  <si>
    <t>B+</t>
  </si>
  <si>
    <t>87-89</t>
  </si>
  <si>
    <t>B</t>
  </si>
  <si>
    <t>83-86</t>
  </si>
  <si>
    <t>B-</t>
  </si>
  <si>
    <t>80-82</t>
  </si>
  <si>
    <t>C+</t>
  </si>
  <si>
    <t>77-79</t>
  </si>
  <si>
    <t>C</t>
  </si>
  <si>
    <t>73-76</t>
  </si>
  <si>
    <t>C-</t>
  </si>
  <si>
    <t>70-72</t>
  </si>
  <si>
    <t>D+</t>
  </si>
  <si>
    <t>67-69</t>
  </si>
  <si>
    <t>D</t>
  </si>
  <si>
    <t>60-66</t>
  </si>
  <si>
    <t>F</t>
  </si>
  <si>
    <t>Below 59</t>
  </si>
  <si>
    <t>End-of-Week
Goal Review</t>
  </si>
  <si>
    <t>WEEKLY  SMART GOAL</t>
  </si>
  <si>
    <t>4TH</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</si>
</sst>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d&quot;-&quot;mmm"/>
    <numFmt numFmtId="165" formatCode=";;;"/>
  </numFmts>
  <fonts count="25">
    <font>
      <sz val="11.0"/>
      <color rgb="FF000000"/>
      <name val="Calibri"/>
    </font>
    <font>
      <sz val="14.0"/>
      <color rgb="FF000000"/>
      <name val="Calibri"/>
    </font>
    <font/>
    <font>
      <sz val="16.0"/>
      <color rgb="FF000000"/>
      <name val="Calibri"/>
    </font>
    <font>
      <b/>
      <sz val="18.0"/>
      <color rgb="FF000000"/>
      <name val="Nunito"/>
    </font>
    <font>
      <sz val="6.0"/>
      <color rgb="FF000000"/>
      <name val="Nunito"/>
    </font>
    <font>
      <sz val="10.0"/>
      <color rgb="FF000000"/>
      <name val="Calibri"/>
    </font>
    <font>
      <name val="Calibri"/>
    </font>
    <font>
      <b/>
      <sz val="11.0"/>
      <color rgb="FF000000"/>
      <name val="Nunito"/>
    </font>
    <font>
      <b/>
      <sz val="12.0"/>
      <color rgb="FF000000"/>
      <name val="Nunito"/>
    </font>
    <font>
      <b/>
      <sz val="12.0"/>
      <color rgb="FF000000"/>
      <name val="Calibri"/>
    </font>
    <font>
      <b/>
      <sz val="12.0"/>
      <name val="Nunito"/>
    </font>
    <font>
      <b/>
      <sz val="20.0"/>
      <color rgb="FF000000"/>
      <name val="Calibri"/>
    </font>
    <font>
      <b/>
      <sz val="11.0"/>
      <color rgb="FF000000"/>
      <name val="Calibri"/>
    </font>
    <font>
      <sz val="10.0"/>
      <color rgb="FF000000"/>
      <name val="Times New Roman"/>
    </font>
    <font>
      <sz val="8.0"/>
      <color rgb="FF000000"/>
      <name val="Nunito"/>
    </font>
    <font>
      <b/>
      <sz val="14.0"/>
      <color rgb="FF000000"/>
      <name val="Calibri"/>
    </font>
    <font>
      <b/>
      <sz val="16.0"/>
      <color rgb="FF000000"/>
      <name val="Calibri"/>
    </font>
    <font>
      <sz val="10.0"/>
      <color rgb="FFFF0000"/>
      <name val="Calibri"/>
    </font>
    <font>
      <b/>
      <sz val="9.0"/>
      <color rgb="FF000000"/>
      <name val="Nunito"/>
    </font>
    <font>
      <sz val="11.0"/>
      <color rgb="FFFFFFFF"/>
      <name val="Calibri"/>
    </font>
    <font>
      <sz val="9.0"/>
      <color rgb="FFFFFFFF"/>
      <name val="Nunito"/>
    </font>
    <font>
      <b/>
      <sz val="16.0"/>
      <color rgb="FFFFFFFF"/>
      <name val="Calibri"/>
    </font>
    <font>
      <sz val="18.0"/>
    </font>
    <font>
      <sz val="8.0"/>
      <color rgb="FF000000"/>
      <name val="Arial Narrow"/>
    </font>
  </fonts>
  <fills count="14">
    <fill>
      <patternFill patternType="none"/>
    </fill>
    <fill>
      <patternFill patternType="lightGray"/>
    </fill>
    <fill>
      <patternFill patternType="solid">
        <fgColor rgb="FFF6B26B"/>
        <bgColor rgb="FFF6B26B"/>
      </patternFill>
    </fill>
    <fill>
      <patternFill patternType="solid">
        <fgColor rgb="FF93C47D"/>
        <bgColor rgb="FF93C47D"/>
      </patternFill>
    </fill>
    <fill>
      <patternFill patternType="solid">
        <fgColor rgb="FFFFFFFF"/>
        <bgColor rgb="FFFFFFFF"/>
      </patternFill>
    </fill>
    <fill>
      <patternFill patternType="solid">
        <fgColor rgb="FF6D9EEB"/>
        <bgColor rgb="FF6D9EEB"/>
      </patternFill>
    </fill>
    <fill>
      <patternFill patternType="solid">
        <fgColor rgb="FF76923C"/>
        <bgColor rgb="FF76923C"/>
      </patternFill>
    </fill>
    <fill>
      <patternFill patternType="solid">
        <fgColor rgb="FFE5B8B7"/>
        <bgColor rgb="FFE5B8B7"/>
      </patternFill>
    </fill>
    <fill>
      <patternFill patternType="solid">
        <fgColor rgb="FFC4BD97"/>
        <bgColor rgb="FFC4BD97"/>
      </patternFill>
    </fill>
    <fill>
      <patternFill patternType="solid">
        <fgColor rgb="FFEEECE1"/>
        <bgColor rgb="FFEEECE1"/>
      </patternFill>
    </fill>
    <fill>
      <patternFill patternType="solid">
        <fgColor rgb="FFFFC000"/>
        <bgColor rgb="FFFFC000"/>
      </patternFill>
    </fill>
    <fill>
      <patternFill patternType="solid">
        <fgColor rgb="FFFF0000"/>
        <bgColor rgb="FFFF0000"/>
      </patternFill>
    </fill>
    <fill>
      <patternFill patternType="solid">
        <fgColor rgb="FF000000"/>
        <bgColor rgb="FF000000"/>
      </patternFill>
    </fill>
    <fill>
      <patternFill patternType="solid">
        <fgColor rgb="FFFFFF00"/>
        <bgColor rgb="FFFFFF00"/>
      </patternFill>
    </fill>
  </fills>
  <borders count="30">
    <border>
      <left/>
      <right/>
      <top/>
      <bottom/>
    </border>
    <border>
      <left/>
      <right/>
      <top/>
      <bottom style="thin">
        <color rgb="FF000000"/>
      </bottom>
    </border>
    <border>
      <left style="thin">
        <color rgb="FF000000"/>
      </left>
      <right/>
      <top style="thin">
        <color rgb="FF000000"/>
      </top>
      <bottom style="thin">
        <color rgb="FF000000"/>
      </bottom>
    </border>
    <border>
      <left/>
      <right/>
      <top style="thin">
        <color rgb="FF000000"/>
      </top>
      <bottom style="thin">
        <color rgb="FF000000"/>
      </bottom>
    </border>
    <border>
      <left/>
      <right style="thin">
        <color rgb="FF000000"/>
      </right>
      <top style="thin">
        <color rgb="FF000000"/>
      </top>
      <bottom style="thin">
        <color rgb="FF000000"/>
      </bottom>
    </border>
    <border>
      <left style="thin">
        <color rgb="FF000000"/>
      </left>
      <right/>
      <top/>
      <bottom style="thin">
        <color rgb="FF000000"/>
      </bottom>
    </border>
    <border>
      <left/>
      <right style="thin">
        <color rgb="FF000000"/>
      </right>
      <top/>
      <bottom style="thin">
        <color rgb="FF000000"/>
      </bottom>
    </border>
    <border>
      <left style="thin">
        <color rgb="FF000000"/>
      </left>
      <right style="thin">
        <color rgb="FF000000"/>
      </right>
      <top style="thin">
        <color rgb="FF000000"/>
      </top>
      <bottom style="thin">
        <color rgb="FF000000"/>
      </bottom>
    </border>
    <border>
      <left/>
      <right style="thin">
        <color rgb="FF000000"/>
      </right>
      <top/>
      <bottom/>
    </border>
    <border>
      <left style="medium">
        <color rgb="FF000000"/>
      </left>
      <right/>
      <top style="thin">
        <color rgb="FF000000"/>
      </top>
      <bottom style="thin">
        <color rgb="FF000000"/>
      </bottom>
    </border>
    <border>
      <left style="thin">
        <color rgb="FF000000"/>
      </left>
      <right style="thin">
        <color rgb="FF000000"/>
      </right>
      <top/>
      <bottom style="thin">
        <color rgb="FF000000"/>
      </bottom>
    </border>
    <border>
      <left style="medium">
        <color rgb="FF000000"/>
      </left>
      <right/>
      <top style="medium">
        <color rgb="FF000000"/>
      </top>
      <bottom/>
    </border>
    <border>
      <left/>
      <right style="thin">
        <color rgb="FF000000"/>
      </right>
      <top style="medium">
        <color rgb="FF000000"/>
      </top>
      <bottom/>
    </border>
    <border>
      <left/>
      <right style="thin">
        <color rgb="FF000000"/>
      </right>
      <top/>
      <bottom style="medium">
        <color rgb="FF000000"/>
      </bottom>
    </border>
    <border>
      <left/>
      <right/>
      <top style="medium">
        <color rgb="FF000000"/>
      </top>
      <bottom/>
    </border>
    <border>
      <left/>
      <right style="medium">
        <color rgb="FF000000"/>
      </right>
      <top style="medium">
        <color rgb="FF000000"/>
      </top>
      <bottom/>
    </border>
    <border>
      <left style="medium">
        <color rgb="FF000000"/>
      </left>
      <right style="medium">
        <color rgb="FF000000"/>
      </right>
      <top/>
      <bottom/>
    </border>
    <border>
      <left style="medium">
        <color rgb="FF000000"/>
      </left>
      <right style="thin">
        <color rgb="FF000000"/>
      </right>
      <top style="medium">
        <color rgb="FF000000"/>
      </top>
      <bottom style="thin">
        <color rgb="FF000000"/>
      </bottom>
    </border>
    <border>
      <left style="thin">
        <color rgb="FF000000"/>
      </left>
      <right style="thin">
        <color rgb="FF000000"/>
      </right>
      <top style="medium">
        <color rgb="FF000000"/>
      </top>
      <bottom style="thin">
        <color rgb="FF000000"/>
      </bottom>
    </border>
    <border>
      <left style="thin">
        <color rgb="FF000000"/>
      </left>
      <right style="medium">
        <color rgb="FF000000"/>
      </right>
      <top style="medium">
        <color rgb="FF000000"/>
      </top>
      <bottom style="thin">
        <color rgb="FF000000"/>
      </bottom>
    </border>
    <border>
      <left style="medium">
        <color rgb="FF000000"/>
      </left>
      <right/>
      <top/>
      <bottom/>
    </border>
    <border>
      <left/>
      <right style="medium">
        <color rgb="FF000000"/>
      </right>
      <top/>
      <bottom/>
    </border>
    <border>
      <left style="medium">
        <color rgb="FF000000"/>
      </left>
      <right style="thin">
        <color rgb="FF000000"/>
      </right>
      <top style="thin">
        <color rgb="FF000000"/>
      </top>
      <bottom style="thin">
        <color rgb="FF000000"/>
      </bottom>
    </border>
    <border>
      <left style="thin">
        <color rgb="FF000000"/>
      </left>
      <right style="medium">
        <color rgb="FF000000"/>
      </right>
      <top style="thin">
        <color rgb="FF000000"/>
      </top>
      <bottom style="thin">
        <color rgb="FF000000"/>
      </bottom>
    </border>
    <border>
      <left style="medium">
        <color rgb="FF000000"/>
      </left>
      <right/>
      <top/>
      <bottom style="medium">
        <color rgb="FF000000"/>
      </bottom>
    </border>
    <border>
      <left/>
      <right/>
      <top/>
      <bottom style="medium">
        <color rgb="FF000000"/>
      </bottom>
    </border>
    <border>
      <left/>
      <right style="medium">
        <color rgb="FF000000"/>
      </right>
      <top/>
      <bottom style="medium">
        <color rgb="FF000000"/>
      </bottom>
    </border>
    <border>
      <left style="medium">
        <color rgb="FF000000"/>
      </left>
      <right style="thin">
        <color rgb="FF000000"/>
      </right>
      <top style="thin">
        <color rgb="FF000000"/>
      </top>
      <bottom style="medium">
        <color rgb="FF000000"/>
      </bottom>
    </border>
    <border>
      <left style="thin">
        <color rgb="FF000000"/>
      </left>
      <right style="thin">
        <color rgb="FF000000"/>
      </right>
      <top style="thin">
        <color rgb="FF000000"/>
      </top>
      <bottom style="medium">
        <color rgb="FF000000"/>
      </bottom>
    </border>
    <border>
      <left style="thin">
        <color rgb="FF000000"/>
      </left>
      <right style="medium">
        <color rgb="FF000000"/>
      </right>
      <top style="thin">
        <color rgb="FF000000"/>
      </top>
      <bottom style="medium">
        <color rgb="FF000000"/>
      </bottom>
    </border>
  </borders>
  <cellStyleXfs count="1">
    <xf borderId="0" fillId="0" fontId="0" numFmtId="0" applyAlignment="1" applyFont="1"/>
  </cellStyleXfs>
  <cellXfs count="137">
    <xf borderId="0" fillId="0" fontId="0" numFmtId="0" xfId="0" applyAlignment="1" applyFont="1">
      <alignment/>
    </xf>
    <xf borderId="0" fillId="0" fontId="0" numFmtId="0" xfId="0" applyFont="1"/>
    <xf borderId="1" fillId="0" fontId="1" numFmtId="0" xfId="0" applyAlignment="1" applyBorder="1" applyFont="1">
      <alignment horizontal="right"/>
    </xf>
    <xf borderId="1" fillId="0" fontId="2" numFmtId="0" xfId="0" applyBorder="1" applyFont="1"/>
    <xf borderId="0" fillId="0" fontId="1" numFmtId="0" xfId="0" applyAlignment="1" applyFont="1">
      <alignment horizontal="right"/>
    </xf>
    <xf borderId="2" fillId="0" fontId="3" numFmtId="0" xfId="0" applyAlignment="1" applyBorder="1" applyFont="1">
      <alignment horizontal="left"/>
    </xf>
    <xf borderId="1" fillId="0" fontId="3" numFmtId="0" xfId="0" applyAlignment="1" applyBorder="1" applyFont="1">
      <alignment horizontal="left" shrinkToFit="1"/>
    </xf>
    <xf borderId="3" fillId="0" fontId="2" numFmtId="0" xfId="0" applyBorder="1" applyFont="1"/>
    <xf borderId="4" fillId="0" fontId="2" numFmtId="0" xfId="0" applyBorder="1" applyFont="1"/>
    <xf borderId="0" fillId="0" fontId="1" numFmtId="0" xfId="0" applyFont="1"/>
    <xf borderId="1" fillId="0" fontId="1" numFmtId="0" xfId="0" applyAlignment="1" applyBorder="1" applyFont="1">
      <alignment horizontal="left"/>
    </xf>
    <xf borderId="2" fillId="2" fontId="4" numFmtId="0" xfId="0" applyAlignment="1" applyBorder="1" applyFill="1" applyFont="1">
      <alignment horizontal="center"/>
    </xf>
    <xf borderId="3" fillId="2" fontId="4" numFmtId="0" xfId="0" applyAlignment="1" applyBorder="1" applyFont="1">
      <alignment horizontal="center"/>
    </xf>
    <xf borderId="1" fillId="0" fontId="1" numFmtId="0" xfId="0" applyAlignment="1" applyBorder="1" applyFont="1">
      <alignment horizontal="left" shrinkToFit="1"/>
    </xf>
    <xf borderId="2" fillId="3" fontId="4" numFmtId="0" xfId="0" applyAlignment="1" applyBorder="1" applyFill="1" applyFont="1">
      <alignment horizontal="center"/>
    </xf>
    <xf borderId="3" fillId="3" fontId="4" numFmtId="0" xfId="0" applyAlignment="1" applyBorder="1" applyFont="1">
      <alignment horizontal="center"/>
    </xf>
    <xf borderId="4" fillId="3" fontId="4" numFmtId="0" xfId="0" applyBorder="1" applyFont="1"/>
    <xf borderId="5" fillId="0" fontId="5" numFmtId="0" xfId="0" applyAlignment="1" applyBorder="1" applyFont="1">
      <alignment horizontal="right" wrapText="1"/>
    </xf>
    <xf borderId="6" fillId="0" fontId="2" numFmtId="0" xfId="0" applyBorder="1" applyFont="1"/>
    <xf borderId="2" fillId="4" fontId="6" numFmtId="164" xfId="0" applyAlignment="1" applyBorder="1" applyFill="1" applyFont="1" applyNumberFormat="1">
      <alignment horizontal="center" vertical="center" wrapText="1"/>
    </xf>
    <xf borderId="7" fillId="4" fontId="7" numFmtId="164" xfId="0" applyAlignment="1" applyBorder="1" applyFont="1" applyNumberFormat="1">
      <alignment/>
    </xf>
    <xf borderId="0" fillId="0" fontId="7" numFmtId="0" xfId="0" applyAlignment="1" applyFont="1">
      <alignment/>
    </xf>
    <xf borderId="8" fillId="0" fontId="7" numFmtId="0" xfId="0" applyAlignment="1" applyBorder="1" applyFont="1">
      <alignment/>
    </xf>
    <xf borderId="4" fillId="0" fontId="8" numFmtId="0" xfId="0" applyAlignment="1" applyBorder="1" applyFont="1">
      <alignment/>
    </xf>
    <xf borderId="2" fillId="0" fontId="9" numFmtId="0" xfId="0" applyBorder="1" applyFont="1"/>
    <xf borderId="4" fillId="0" fontId="9" numFmtId="0" xfId="0" applyBorder="1" applyFont="1"/>
    <xf borderId="2" fillId="0" fontId="8" numFmtId="0" xfId="0" applyAlignment="1" applyBorder="1" applyFont="1">
      <alignment/>
    </xf>
    <xf borderId="7" fillId="0" fontId="8" numFmtId="0" xfId="0" applyAlignment="1" applyBorder="1" applyFont="1">
      <alignment/>
    </xf>
    <xf borderId="6" fillId="0" fontId="7" numFmtId="0" xfId="0" applyAlignment="1" applyBorder="1" applyFont="1">
      <alignment/>
    </xf>
    <xf borderId="9" fillId="0" fontId="10" numFmtId="0" xfId="0" applyAlignment="1" applyBorder="1" applyFont="1">
      <alignment horizontal="left"/>
    </xf>
    <xf borderId="2" fillId="0" fontId="9" numFmtId="0" xfId="0" applyAlignment="1" applyBorder="1" applyFont="1">
      <alignment horizontal="center" vertical="center"/>
    </xf>
    <xf borderId="2" fillId="0" fontId="9" numFmtId="0" xfId="0" applyAlignment="1" applyBorder="1" applyFont="1">
      <alignment horizontal="center" vertical="center"/>
    </xf>
    <xf borderId="7" fillId="0" fontId="11" numFmtId="0" xfId="0" applyAlignment="1" applyBorder="1" applyFont="1">
      <alignment horizontal="center"/>
    </xf>
    <xf borderId="7" fillId="0" fontId="11" numFmtId="0" xfId="0" applyAlignment="1" applyBorder="1" applyFont="1">
      <alignment horizontal="center"/>
    </xf>
    <xf borderId="4" fillId="0" fontId="11" numFmtId="0" xfId="0" applyAlignment="1" applyBorder="1" applyFont="1">
      <alignment horizontal="center"/>
    </xf>
    <xf borderId="4" fillId="0" fontId="11" numFmtId="0" xfId="0" applyAlignment="1" applyBorder="1" applyFont="1">
      <alignment horizontal="center"/>
    </xf>
    <xf borderId="8" fillId="0" fontId="0" numFmtId="0" xfId="0" applyAlignment="1" applyBorder="1" applyFont="1">
      <alignment horizontal="right"/>
    </xf>
    <xf borderId="4" fillId="2" fontId="4" numFmtId="0" xfId="0" applyBorder="1" applyFont="1"/>
    <xf borderId="2" fillId="5" fontId="4" numFmtId="0" xfId="0" applyAlignment="1" applyBorder="1" applyFill="1" applyFont="1">
      <alignment horizontal="center"/>
    </xf>
    <xf borderId="3" fillId="5" fontId="4" numFmtId="0" xfId="0" applyAlignment="1" applyBorder="1" applyFont="1">
      <alignment horizontal="center"/>
    </xf>
    <xf borderId="4" fillId="5" fontId="4" numFmtId="0" xfId="0" applyBorder="1" applyFont="1"/>
    <xf borderId="7" fillId="0" fontId="11" numFmtId="0" xfId="0" applyAlignment="1" applyBorder="1" applyFont="1">
      <alignment horizontal="center"/>
    </xf>
    <xf borderId="10" fillId="0" fontId="11" numFmtId="0" xfId="0" applyAlignment="1" applyBorder="1" applyFont="1">
      <alignment horizontal="center"/>
    </xf>
    <xf borderId="6" fillId="0" fontId="11" numFmtId="0" xfId="0" applyAlignment="1" applyBorder="1" applyFont="1">
      <alignment horizontal="center"/>
    </xf>
    <xf borderId="6" fillId="0" fontId="11" numFmtId="0" xfId="0" applyAlignment="1" applyBorder="1" applyFont="1">
      <alignment horizontal="center"/>
    </xf>
    <xf borderId="10" fillId="0" fontId="11" numFmtId="0" xfId="0" applyAlignment="1" applyBorder="1" applyFont="1">
      <alignment horizontal="center"/>
    </xf>
    <xf borderId="6" fillId="0" fontId="11" numFmtId="0" xfId="0" applyAlignment="1" applyBorder="1" applyFont="1">
      <alignment horizontal="center"/>
    </xf>
    <xf borderId="10" fillId="0" fontId="11" numFmtId="0" xfId="0" applyAlignment="1" applyBorder="1" applyFont="1">
      <alignment horizontal="center"/>
    </xf>
    <xf borderId="9" fillId="0" fontId="10" numFmtId="0" xfId="0" applyAlignment="1" applyBorder="1" applyFont="1">
      <alignment horizontal="left"/>
    </xf>
    <xf borderId="8" fillId="0" fontId="0" numFmtId="0" xfId="0" applyAlignment="1" applyBorder="1" applyFont="1">
      <alignment horizontal="right"/>
    </xf>
    <xf borderId="11" fillId="2" fontId="9" numFmtId="0" xfId="0" applyAlignment="1" applyBorder="1" applyFont="1">
      <alignment horizontal="left"/>
    </xf>
    <xf borderId="11" fillId="3" fontId="9" numFmtId="0" xfId="0" applyAlignment="1" applyBorder="1" applyFont="1">
      <alignment horizontal="left"/>
    </xf>
    <xf borderId="12" fillId="0" fontId="2" numFmtId="0" xfId="0" applyBorder="1" applyFont="1"/>
    <xf borderId="2" fillId="0" fontId="11" numFmtId="2" xfId="0" applyAlignment="1" applyBorder="1" applyFont="1" applyNumberFormat="1">
      <alignment horizontal="center"/>
    </xf>
    <xf borderId="7" fillId="0" fontId="11" numFmtId="2" xfId="0" applyAlignment="1" applyBorder="1" applyFont="1" applyNumberFormat="1">
      <alignment horizontal="center"/>
    </xf>
    <xf borderId="11" fillId="5" fontId="9" numFmtId="0" xfId="0" applyAlignment="1" applyBorder="1" applyFont="1">
      <alignment horizontal="left"/>
    </xf>
    <xf borderId="10" fillId="0" fontId="11" numFmtId="2" xfId="0" applyAlignment="1" applyBorder="1" applyFont="1" applyNumberFormat="1">
      <alignment horizontal="center"/>
    </xf>
    <xf borderId="6" fillId="0" fontId="11" numFmtId="2" xfId="0" applyAlignment="1" applyBorder="1" applyFont="1" applyNumberFormat="1">
      <alignment horizontal="center"/>
    </xf>
    <xf borderId="13" fillId="0" fontId="7" numFmtId="2" xfId="0" applyAlignment="1" applyBorder="1" applyFont="1" applyNumberFormat="1">
      <alignment/>
    </xf>
    <xf borderId="2" fillId="2" fontId="12" numFmtId="0" xfId="0" applyAlignment="1" applyBorder="1" applyFont="1">
      <alignment horizontal="center"/>
    </xf>
    <xf borderId="2" fillId="5" fontId="12" numFmtId="0" xfId="0" applyAlignment="1" applyBorder="1" applyFont="1">
      <alignment horizontal="center"/>
    </xf>
    <xf borderId="0" fillId="0" fontId="0" numFmtId="2" xfId="0" applyFont="1" applyNumberFormat="1"/>
    <xf borderId="2" fillId="0" fontId="10" numFmtId="0" xfId="0" applyAlignment="1" applyBorder="1" applyFont="1">
      <alignment horizontal="left"/>
    </xf>
    <xf borderId="2" fillId="0" fontId="6" numFmtId="0" xfId="0" applyAlignment="1" applyBorder="1" applyFont="1">
      <alignment horizontal="center" vertical="center" wrapText="1"/>
    </xf>
    <xf borderId="2" fillId="0" fontId="6" numFmtId="0" xfId="0" applyAlignment="1" applyBorder="1" applyFont="1">
      <alignment horizontal="center" vertical="center" wrapText="1"/>
    </xf>
    <xf borderId="2" fillId="3" fontId="12" numFmtId="0" xfId="0" applyAlignment="1" applyBorder="1" applyFont="1">
      <alignment horizontal="center"/>
    </xf>
    <xf borderId="7" fillId="0" fontId="6" numFmtId="0" xfId="0" applyAlignment="1" applyBorder="1" applyFont="1">
      <alignment horizontal="center" vertical="center" wrapText="1"/>
    </xf>
    <xf borderId="2" fillId="0" fontId="13" numFmtId="9" xfId="0" applyAlignment="1" applyBorder="1" applyFont="1" applyNumberFormat="1">
      <alignment horizontal="center"/>
    </xf>
    <xf borderId="7" fillId="0" fontId="13" numFmtId="9" xfId="0" applyAlignment="1" applyBorder="1" applyFont="1" applyNumberFormat="1">
      <alignment horizontal="center"/>
    </xf>
    <xf borderId="5" fillId="2" fontId="14" numFmtId="0" xfId="0" applyAlignment="1" applyBorder="1" applyFont="1">
      <alignment horizontal="left" vertical="center" wrapText="1"/>
    </xf>
    <xf borderId="10" fillId="2" fontId="14" numFmtId="0" xfId="0" applyAlignment="1" applyBorder="1" applyFont="1">
      <alignment horizontal="center" wrapText="1"/>
    </xf>
    <xf borderId="5" fillId="3" fontId="14" numFmtId="0" xfId="0" applyAlignment="1" applyBorder="1" applyFont="1">
      <alignment horizontal="left" vertical="center" wrapText="1"/>
    </xf>
    <xf borderId="10" fillId="2" fontId="14" numFmtId="0" xfId="0" applyAlignment="1" applyBorder="1" applyFont="1">
      <alignment horizontal="center"/>
    </xf>
    <xf borderId="10" fillId="3" fontId="14" numFmtId="0" xfId="0" applyAlignment="1" applyBorder="1" applyFont="1">
      <alignment horizontal="center" wrapText="1"/>
    </xf>
    <xf borderId="1" fillId="2" fontId="14" numFmtId="0" xfId="0" applyAlignment="1" applyBorder="1" applyFont="1">
      <alignment horizontal="center" vertical="center" wrapText="1"/>
    </xf>
    <xf borderId="5" fillId="5" fontId="14" numFmtId="0" xfId="0" applyAlignment="1" applyBorder="1" applyFont="1">
      <alignment horizontal="left" vertical="center" wrapText="1"/>
    </xf>
    <xf borderId="7" fillId="0" fontId="10" numFmtId="0" xfId="0" applyAlignment="1" applyBorder="1" applyFont="1">
      <alignment horizontal="center" vertical="center" wrapText="1"/>
    </xf>
    <xf borderId="10" fillId="3" fontId="14" numFmtId="0" xfId="0" applyAlignment="1" applyBorder="1" applyFont="1">
      <alignment horizontal="center"/>
    </xf>
    <xf borderId="7" fillId="0" fontId="6" numFmtId="0" xfId="0" applyAlignment="1" applyBorder="1" applyFont="1">
      <alignment horizontal="center" vertical="center" wrapText="1"/>
    </xf>
    <xf borderId="10" fillId="5" fontId="14" numFmtId="0" xfId="0" applyAlignment="1" applyBorder="1" applyFont="1">
      <alignment horizontal="center" wrapText="1"/>
    </xf>
    <xf borderId="3" fillId="0" fontId="15" numFmtId="0" xfId="0" applyAlignment="1" applyBorder="1" applyFont="1">
      <alignment horizontal="left" wrapText="1"/>
    </xf>
    <xf borderId="1" fillId="3" fontId="14" numFmtId="0" xfId="0" applyAlignment="1" applyBorder="1" applyFont="1">
      <alignment horizontal="center" vertical="center" wrapText="1"/>
    </xf>
    <xf borderId="10" fillId="5" fontId="14" numFmtId="0" xfId="0" applyAlignment="1" applyBorder="1" applyFont="1">
      <alignment horizontal="center"/>
    </xf>
    <xf borderId="1" fillId="5" fontId="14" numFmtId="0" xfId="0" applyAlignment="1" applyBorder="1" applyFont="1">
      <alignment horizontal="center" vertical="center" wrapText="1"/>
    </xf>
    <xf borderId="11" fillId="0" fontId="9" numFmtId="0" xfId="0" applyAlignment="1" applyBorder="1" applyFont="1">
      <alignment vertical="top"/>
    </xf>
    <xf borderId="14" fillId="0" fontId="9" numFmtId="0" xfId="0" applyAlignment="1" applyBorder="1" applyFont="1">
      <alignment vertical="top"/>
    </xf>
    <xf borderId="14" fillId="0" fontId="16" numFmtId="0" xfId="0" applyAlignment="1" applyBorder="1" applyFont="1">
      <alignment horizontal="center" vertical="center"/>
    </xf>
    <xf borderId="14" fillId="0" fontId="2" numFmtId="0" xfId="0" applyBorder="1" applyFont="1"/>
    <xf borderId="14" fillId="0" fontId="17" numFmtId="2" xfId="0" applyAlignment="1" applyBorder="1" applyFont="1" applyNumberFormat="1">
      <alignment horizontal="center" vertical="center"/>
    </xf>
    <xf borderId="15" fillId="0" fontId="0" numFmtId="0" xfId="0" applyAlignment="1" applyBorder="1" applyFont="1">
      <alignment vertical="top"/>
    </xf>
    <xf borderId="16" fillId="0" fontId="18" numFmtId="0" xfId="0" applyAlignment="1" applyBorder="1" applyFont="1">
      <alignment horizontal="center" wrapText="1"/>
    </xf>
    <xf borderId="17" fillId="6" fontId="19" numFmtId="0" xfId="0" applyAlignment="1" applyBorder="1" applyFill="1" applyFont="1">
      <alignment horizontal="left"/>
    </xf>
    <xf borderId="18" fillId="6" fontId="19" numFmtId="0" xfId="0" applyAlignment="1" applyBorder="1" applyFont="1">
      <alignment horizontal="center"/>
    </xf>
    <xf borderId="19" fillId="6" fontId="19" numFmtId="2" xfId="0" applyAlignment="1" applyBorder="1" applyFont="1" applyNumberFormat="1">
      <alignment horizontal="center"/>
    </xf>
    <xf borderId="0" fillId="0" fontId="0" numFmtId="165" xfId="0" applyFont="1" applyNumberFormat="1"/>
    <xf borderId="20" fillId="0" fontId="0" numFmtId="0" xfId="0" applyAlignment="1" applyBorder="1" applyFont="1">
      <alignment vertical="top"/>
    </xf>
    <xf borderId="0" fillId="0" fontId="0" numFmtId="0" xfId="0" applyAlignment="1" applyFont="1">
      <alignment vertical="top"/>
    </xf>
    <xf borderId="21" fillId="0" fontId="0" numFmtId="0" xfId="0" applyAlignment="1" applyBorder="1" applyFont="1">
      <alignment vertical="top"/>
    </xf>
    <xf borderId="16" fillId="0" fontId="2" numFmtId="0" xfId="0" applyBorder="1" applyFont="1"/>
    <xf borderId="22" fillId="6" fontId="19" numFmtId="0" xfId="0" applyAlignment="1" applyBorder="1" applyFont="1">
      <alignment horizontal="left"/>
    </xf>
    <xf borderId="7" fillId="6" fontId="19" numFmtId="0" xfId="0" applyAlignment="1" applyBorder="1" applyFont="1">
      <alignment horizontal="center"/>
    </xf>
    <xf borderId="23" fillId="6" fontId="19" numFmtId="2" xfId="0" applyAlignment="1" applyBorder="1" applyFont="1" applyNumberFormat="1">
      <alignment horizontal="center"/>
    </xf>
    <xf borderId="0" fillId="7" fontId="0" numFmtId="2" xfId="0" applyAlignment="1" applyBorder="1" applyFill="1" applyFont="1" applyNumberFormat="1">
      <alignment horizontal="center"/>
    </xf>
    <xf borderId="22" fillId="8" fontId="19" numFmtId="0" xfId="0" applyAlignment="1" applyBorder="1" applyFill="1" applyFont="1">
      <alignment horizontal="left"/>
    </xf>
    <xf borderId="7" fillId="8" fontId="19" numFmtId="0" xfId="0" applyAlignment="1" applyBorder="1" applyFont="1">
      <alignment horizontal="center"/>
    </xf>
    <xf borderId="23" fillId="8" fontId="19" numFmtId="2" xfId="0" applyAlignment="1" applyBorder="1" applyFont="1" applyNumberFormat="1">
      <alignment horizontal="center"/>
    </xf>
    <xf borderId="0" fillId="0" fontId="0" numFmtId="0" xfId="0" applyAlignment="1" applyFont="1">
      <alignment/>
    </xf>
    <xf borderId="22" fillId="9" fontId="19" numFmtId="0" xfId="0" applyAlignment="1" applyBorder="1" applyFill="1" applyFont="1">
      <alignment horizontal="left"/>
    </xf>
    <xf borderId="7" fillId="9" fontId="19" numFmtId="0" xfId="0" applyAlignment="1" applyBorder="1" applyFont="1">
      <alignment horizontal="center"/>
    </xf>
    <xf borderId="23" fillId="9" fontId="19" numFmtId="2" xfId="0" applyAlignment="1" applyBorder="1" applyFont="1" applyNumberFormat="1">
      <alignment horizontal="center"/>
    </xf>
    <xf borderId="22" fillId="10" fontId="19" numFmtId="0" xfId="0" applyAlignment="1" applyBorder="1" applyFill="1" applyFont="1">
      <alignment horizontal="left"/>
    </xf>
    <xf borderId="7" fillId="10" fontId="19" numFmtId="0" xfId="0" applyAlignment="1" applyBorder="1" applyFont="1">
      <alignment horizontal="center"/>
    </xf>
    <xf borderId="23" fillId="10" fontId="19" numFmtId="2" xfId="0" applyAlignment="1" applyBorder="1" applyFont="1" applyNumberFormat="1">
      <alignment horizontal="center"/>
    </xf>
    <xf borderId="24" fillId="0" fontId="0" numFmtId="0" xfId="0" applyAlignment="1" applyBorder="1" applyFont="1">
      <alignment vertical="top"/>
    </xf>
    <xf borderId="25" fillId="0" fontId="0" numFmtId="0" xfId="0" applyAlignment="1" applyBorder="1" applyFont="1">
      <alignment vertical="top"/>
    </xf>
    <xf borderId="26" fillId="0" fontId="0" numFmtId="0" xfId="0" applyAlignment="1" applyBorder="1" applyFont="1">
      <alignment vertical="top"/>
    </xf>
    <xf borderId="27" fillId="11" fontId="19" numFmtId="0" xfId="0" applyAlignment="1" applyBorder="1" applyFill="1" applyFont="1">
      <alignment horizontal="left"/>
    </xf>
    <xf borderId="28" fillId="11" fontId="19" numFmtId="0" xfId="0" applyAlignment="1" applyBorder="1" applyFont="1">
      <alignment horizontal="center"/>
    </xf>
    <xf borderId="29" fillId="11" fontId="19" numFmtId="2" xfId="0" applyAlignment="1" applyBorder="1" applyFont="1" applyNumberFormat="1">
      <alignment horizontal="center"/>
    </xf>
    <xf borderId="0" fillId="0" fontId="20" numFmtId="2" xfId="0" applyFont="1" applyNumberFormat="1"/>
    <xf borderId="2" fillId="12" fontId="21" numFmtId="0" xfId="0" applyAlignment="1" applyBorder="1" applyFill="1" applyFont="1">
      <alignment horizontal="right" vertical="center" wrapText="1"/>
    </xf>
    <xf borderId="3" fillId="0" fontId="2" numFmtId="0" xfId="0" applyBorder="1" applyFont="1"/>
    <xf borderId="3" fillId="12" fontId="22" numFmtId="0" xfId="0" applyAlignment="1" applyBorder="1" applyFont="1">
      <alignment horizontal="center"/>
    </xf>
    <xf borderId="7" fillId="0" fontId="9" numFmtId="0" xfId="0" applyAlignment="1" applyBorder="1" applyFont="1">
      <alignment vertical="center"/>
    </xf>
    <xf borderId="7" fillId="0" fontId="23" numFmtId="0" xfId="0" applyAlignment="1" applyBorder="1" applyFont="1">
      <alignment horizontal="center" vertical="center"/>
    </xf>
    <xf borderId="2" fillId="0" fontId="2" numFmtId="0" xfId="0" applyAlignment="1" applyBorder="1" applyFont="1">
      <alignment wrapText="1"/>
    </xf>
    <xf borderId="7" fillId="0" fontId="23" numFmtId="0" xfId="0" applyAlignment="1" applyBorder="1" applyFont="1">
      <alignment horizontal="center" vertical="center"/>
    </xf>
    <xf borderId="2" fillId="0" fontId="24" numFmtId="0" xfId="0" applyAlignment="1" applyBorder="1" applyFont="1">
      <alignment horizontal="left" vertical="center" wrapText="1"/>
    </xf>
    <xf borderId="2" fillId="13" fontId="4" numFmtId="0" xfId="0" applyAlignment="1" applyBorder="1" applyFill="1" applyFont="1">
      <alignment horizontal="center"/>
    </xf>
    <xf borderId="3" fillId="13" fontId="4" numFmtId="0" xfId="0" applyAlignment="1" applyBorder="1" applyFont="1">
      <alignment horizontal="center"/>
    </xf>
    <xf borderId="4" fillId="13" fontId="4" numFmtId="0" xfId="0" applyBorder="1" applyFont="1"/>
    <xf borderId="11" fillId="13" fontId="9" numFmtId="0" xfId="0" applyAlignment="1" applyBorder="1" applyFont="1">
      <alignment horizontal="left"/>
    </xf>
    <xf borderId="2" fillId="13" fontId="12" numFmtId="0" xfId="0" applyAlignment="1" applyBorder="1" applyFont="1">
      <alignment horizontal="center"/>
    </xf>
    <xf borderId="5" fillId="13" fontId="14" numFmtId="0" xfId="0" applyAlignment="1" applyBorder="1" applyFont="1">
      <alignment horizontal="left" vertical="center" wrapText="1"/>
    </xf>
    <xf borderId="10" fillId="13" fontId="14" numFmtId="0" xfId="0" applyAlignment="1" applyBorder="1" applyFont="1">
      <alignment horizontal="center" wrapText="1"/>
    </xf>
    <xf borderId="10" fillId="13" fontId="14" numFmtId="0" xfId="0" applyAlignment="1" applyBorder="1" applyFont="1">
      <alignment horizontal="center"/>
    </xf>
    <xf borderId="1" fillId="13" fontId="14" numFmtId="0" xfId="0" applyAlignment="1" applyBorder="1" applyFont="1">
      <alignment horizontal="center" vertical="center" wrapText="1"/>
    </xf>
  </cellXfs>
  <cellStyles count="1">
    <cellStyle xfId="0" name="Normal" builtinId="0"/>
  </cellStyles>
  <dxfs count="5">
    <dxf>
      <font/>
      <fill>
        <patternFill patternType="solid">
          <fgColor rgb="FFF4C7C3"/>
          <bgColor rgb="FFF4C7C3"/>
        </patternFill>
      </fill>
      <alignment/>
      <border>
        <left/>
        <right/>
        <top/>
        <bottom/>
      </border>
    </dxf>
    <dxf>
      <font>
        <color rgb="FF000000"/>
      </font>
      <fill>
        <patternFill patternType="none"/>
      </fill>
      <alignment/>
      <border>
        <left/>
        <right/>
        <top/>
        <bottom/>
      </border>
    </dxf>
    <dxf>
      <font/>
      <fill>
        <patternFill patternType="solid">
          <fgColor rgb="FFE5B8B7"/>
          <bgColor rgb="FFE5B8B7"/>
        </patternFill>
      </fill>
      <alignment/>
      <border>
        <left/>
        <right/>
        <top/>
        <bottom/>
      </border>
    </dxf>
    <dxf>
      <font>
        <color rgb="FFFFFFFF"/>
      </font>
      <fill>
        <patternFill patternType="solid">
          <fgColor rgb="FFFFFFFF"/>
          <bgColor rgb="FFFFFFFF"/>
        </patternFill>
      </fill>
      <alignment/>
      <border>
        <left/>
        <right/>
        <top/>
        <bottom/>
      </border>
    </dxf>
    <dxf>
      <font/>
      <fill>
        <patternFill patternType="solid">
          <fgColor rgb="FFE5B8B7"/>
          <bgColor rgb="FFE5B8B7"/>
        </patternFill>
      </fill>
      <alignment/>
      <border>
        <left/>
        <right/>
        <top/>
        <bottom/>
      </border>
    </dxf>
  </dxfs>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5" Type="http://schemas.openxmlformats.org/officeDocument/2006/relationships/worksheet" Target="worksheets/sheet3.xml"/><Relationship Id="rId6" Type="http://schemas.openxmlformats.org/officeDocument/2006/relationships/worksheet" Target="worksheets/sheet4.xml"/></Relationships>
</file>

<file path=xl/charts/chart1.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1" i="0" sz="1200">
                <a:solidFill>
                  <a:srgbClr val="000000"/>
                </a:solidFill>
              </a:defRPr>
            </a:pPr>
            <a:r>
              <a:t>GPA Goal</a:t>
            </a:r>
          </a:p>
        </c:rich>
      </c:tx>
      <c:overlay val="0"/>
    </c:title>
    <c:plotArea>
      <c:layout/>
      <c:lineChart>
        <c:ser>
          <c:idx val="0"/>
          <c:order val="0"/>
          <c:spPr>
            <a:ln cmpd="sng" w="25400">
              <a:solidFill>
                <a:srgbClr val="000000"/>
              </a:solidFill>
            </a:ln>
          </c:spPr>
          <c:marker>
            <c:symbol val="circle"/>
            <c:size val="2"/>
            <c:spPr>
              <a:solidFill>
                <a:srgbClr val="000000"/>
              </a:solidFill>
              <a:ln cmpd="sng">
                <a:solidFill>
                  <a:srgbClr val="000000"/>
                </a:solidFill>
              </a:ln>
            </c:spPr>
          </c:marker>
          <c:val>
            <c:numRef>
              <c:f>'QTR (1)'!$R$13:$Y$13</c:f>
            </c:numRef>
          </c:val>
          <c:smooth val="0"/>
        </c:ser>
        <c:ser>
          <c:idx val="1"/>
          <c:order val="1"/>
          <c:spPr>
            <a:ln cmpd="sng" w="50800">
              <a:solidFill>
                <a:srgbClr val="00B050"/>
              </a:solidFill>
            </a:ln>
          </c:spPr>
          <c:marker>
            <c:symbol val="none"/>
          </c:marker>
          <c:val>
            <c:numRef>
              <c:f>'QTR (1)'!$R$14:$Y$14</c:f>
            </c:numRef>
          </c:val>
          <c:smooth val="0"/>
        </c:ser>
        <c:axId val="1349938900"/>
        <c:axId val="1624224488"/>
      </c:lineChart>
      <c:catAx>
        <c:axId val="1349938900"/>
        <c:scaling>
          <c:orientation val="minMax"/>
        </c:scaling>
        <c:delete val="0"/>
        <c:axPos val="b"/>
        <c:txPr>
          <a:bodyPr/>
          <a:lstStyle/>
          <a:p>
            <a:pPr lvl="0">
              <a:defRPr/>
            </a:pPr>
          </a:p>
        </c:txPr>
        <c:crossAx val="1624224488"/>
      </c:catAx>
      <c:valAx>
        <c:axId val="1624224488"/>
        <c:scaling>
          <c:orientation val="minMax"/>
          <c:max val="4.0"/>
          <c:min val="0.0"/>
        </c:scaling>
        <c:delete val="0"/>
        <c:axPos val="l"/>
        <c:majorGridlines>
          <c:spPr>
            <a:ln>
              <a:solidFill>
                <a:srgbClr val="B7B7B7"/>
              </a:solidFill>
            </a:ln>
          </c:spPr>
        </c:majorGridlines>
        <c:numFmt formatCode="General" sourceLinked="1"/>
        <c:tickLblPos val="nextTo"/>
        <c:spPr>
          <a:ln w="47625">
            <a:noFill/>
          </a:ln>
        </c:spPr>
        <c:txPr>
          <a:bodyPr/>
          <a:lstStyle/>
          <a:p>
            <a:pPr lvl="0">
              <a:defRPr/>
            </a:pPr>
          </a:p>
        </c:txPr>
        <c:crossAx val="1349938900"/>
      </c:valAx>
      <c:spPr>
        <a:solidFill>
          <a:srgbClr val="FFFFFF"/>
        </a:solidFill>
      </c:spPr>
    </c:plotArea>
  </c:chart>
</c:chartSpace>
</file>

<file path=xl/charts/chart2.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1" i="0" sz="1200">
                <a:solidFill>
                  <a:srgbClr val="000000"/>
                </a:solidFill>
              </a:defRPr>
            </a:pPr>
            <a:r>
              <a:t>GPA Goal</a:t>
            </a:r>
          </a:p>
        </c:rich>
      </c:tx>
      <c:overlay val="0"/>
    </c:title>
    <c:plotArea>
      <c:layout/>
      <c:lineChart>
        <c:ser>
          <c:idx val="0"/>
          <c:order val="0"/>
          <c:spPr>
            <a:ln cmpd="sng" w="25400">
              <a:solidFill>
                <a:srgbClr val="000000"/>
              </a:solidFill>
            </a:ln>
          </c:spPr>
          <c:marker>
            <c:symbol val="circle"/>
            <c:size val="2"/>
            <c:spPr>
              <a:solidFill>
                <a:srgbClr val="000000"/>
              </a:solidFill>
              <a:ln cmpd="sng">
                <a:solidFill>
                  <a:srgbClr val="000000"/>
                </a:solidFill>
              </a:ln>
            </c:spPr>
          </c:marker>
          <c:val>
            <c:numRef>
              <c:f>'QTR (2)'!$R$13:$Y$13</c:f>
            </c:numRef>
          </c:val>
          <c:smooth val="0"/>
        </c:ser>
        <c:ser>
          <c:idx val="1"/>
          <c:order val="1"/>
          <c:spPr>
            <a:ln cmpd="sng" w="50800">
              <a:solidFill>
                <a:srgbClr val="00B050"/>
              </a:solidFill>
            </a:ln>
          </c:spPr>
          <c:marker>
            <c:symbol val="none"/>
          </c:marker>
          <c:val>
            <c:numRef>
              <c:f>'QTR (2)'!$R$14:$Y$14</c:f>
            </c:numRef>
          </c:val>
          <c:smooth val="0"/>
        </c:ser>
        <c:axId val="1759746664"/>
        <c:axId val="720371902"/>
      </c:lineChart>
      <c:catAx>
        <c:axId val="1759746664"/>
        <c:scaling>
          <c:orientation val="minMax"/>
        </c:scaling>
        <c:delete val="0"/>
        <c:axPos val="b"/>
        <c:txPr>
          <a:bodyPr/>
          <a:lstStyle/>
          <a:p>
            <a:pPr lvl="0">
              <a:defRPr/>
            </a:pPr>
          </a:p>
        </c:txPr>
        <c:crossAx val="720371902"/>
      </c:catAx>
      <c:valAx>
        <c:axId val="720371902"/>
        <c:scaling>
          <c:orientation val="minMax"/>
          <c:max val="4.0"/>
          <c:min val="0.0"/>
        </c:scaling>
        <c:delete val="0"/>
        <c:axPos val="l"/>
        <c:majorGridlines>
          <c:spPr>
            <a:ln>
              <a:solidFill>
                <a:srgbClr val="B7B7B7"/>
              </a:solidFill>
            </a:ln>
          </c:spPr>
        </c:majorGridlines>
        <c:numFmt formatCode="General" sourceLinked="1"/>
        <c:tickLblPos val="nextTo"/>
        <c:spPr>
          <a:ln w="47625">
            <a:noFill/>
          </a:ln>
        </c:spPr>
        <c:txPr>
          <a:bodyPr/>
          <a:lstStyle/>
          <a:p>
            <a:pPr lvl="0">
              <a:defRPr/>
            </a:pPr>
          </a:p>
        </c:txPr>
        <c:crossAx val="1759746664"/>
      </c:valAx>
      <c:spPr>
        <a:solidFill>
          <a:srgbClr val="FFFFFF"/>
        </a:solidFill>
      </c:spPr>
    </c:plotArea>
  </c:chart>
</c:chartSpace>
</file>

<file path=xl/charts/chart3.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1" i="0" sz="1200">
                <a:solidFill>
                  <a:srgbClr val="000000"/>
                </a:solidFill>
              </a:defRPr>
            </a:pPr>
            <a:r>
              <a:t>GPA Goal</a:t>
            </a:r>
          </a:p>
        </c:rich>
      </c:tx>
      <c:overlay val="0"/>
    </c:title>
    <c:plotArea>
      <c:layout/>
      <c:lineChart>
        <c:ser>
          <c:idx val="0"/>
          <c:order val="0"/>
          <c:spPr>
            <a:ln cmpd="sng" w="25400">
              <a:solidFill>
                <a:srgbClr val="000000"/>
              </a:solidFill>
            </a:ln>
          </c:spPr>
          <c:marker>
            <c:symbol val="circle"/>
            <c:size val="2"/>
            <c:spPr>
              <a:solidFill>
                <a:srgbClr val="000000"/>
              </a:solidFill>
              <a:ln cmpd="sng">
                <a:solidFill>
                  <a:srgbClr val="000000"/>
                </a:solidFill>
              </a:ln>
            </c:spPr>
          </c:marker>
          <c:val>
            <c:numRef>
              <c:f>'QTR (3)'!$R$13:$Y$13</c:f>
            </c:numRef>
          </c:val>
          <c:smooth val="0"/>
        </c:ser>
        <c:ser>
          <c:idx val="1"/>
          <c:order val="1"/>
          <c:spPr>
            <a:ln cmpd="sng" w="50800">
              <a:solidFill>
                <a:srgbClr val="00B050"/>
              </a:solidFill>
            </a:ln>
          </c:spPr>
          <c:marker>
            <c:symbol val="none"/>
          </c:marker>
          <c:val>
            <c:numRef>
              <c:f>'QTR (3)'!$R$14:$Y$14</c:f>
            </c:numRef>
          </c:val>
          <c:smooth val="0"/>
        </c:ser>
        <c:axId val="608787689"/>
        <c:axId val="1151043837"/>
      </c:lineChart>
      <c:catAx>
        <c:axId val="608787689"/>
        <c:scaling>
          <c:orientation val="minMax"/>
        </c:scaling>
        <c:delete val="0"/>
        <c:axPos val="b"/>
        <c:txPr>
          <a:bodyPr/>
          <a:lstStyle/>
          <a:p>
            <a:pPr lvl="0">
              <a:defRPr/>
            </a:pPr>
          </a:p>
        </c:txPr>
        <c:crossAx val="1151043837"/>
      </c:catAx>
      <c:valAx>
        <c:axId val="1151043837"/>
        <c:scaling>
          <c:orientation val="minMax"/>
          <c:max val="4.0"/>
          <c:min val="0.0"/>
        </c:scaling>
        <c:delete val="0"/>
        <c:axPos val="l"/>
        <c:majorGridlines>
          <c:spPr>
            <a:ln>
              <a:solidFill>
                <a:srgbClr val="B7B7B7"/>
              </a:solidFill>
            </a:ln>
          </c:spPr>
        </c:majorGridlines>
        <c:numFmt formatCode="General" sourceLinked="1"/>
        <c:tickLblPos val="nextTo"/>
        <c:spPr>
          <a:ln w="47625">
            <a:noFill/>
          </a:ln>
        </c:spPr>
        <c:txPr>
          <a:bodyPr/>
          <a:lstStyle/>
          <a:p>
            <a:pPr lvl="0">
              <a:defRPr/>
            </a:pPr>
          </a:p>
        </c:txPr>
        <c:crossAx val="608787689"/>
      </c:valAx>
      <c:spPr>
        <a:solidFill>
          <a:srgbClr val="FFFFFF"/>
        </a:solidFill>
      </c:spPr>
    </c:plotArea>
  </c:chart>
</c:chartSpace>
</file>

<file path=xl/charts/chart4.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1" i="0" sz="1200">
                <a:solidFill>
                  <a:srgbClr val="000000"/>
                </a:solidFill>
              </a:defRPr>
            </a:pPr>
            <a:r>
              <a:t>GPA Goal</a:t>
            </a:r>
          </a:p>
        </c:rich>
      </c:tx>
      <c:overlay val="0"/>
    </c:title>
    <c:plotArea>
      <c:layout/>
      <c:lineChart>
        <c:ser>
          <c:idx val="0"/>
          <c:order val="0"/>
          <c:spPr>
            <a:ln cmpd="sng" w="25400">
              <a:solidFill>
                <a:srgbClr val="000000"/>
              </a:solidFill>
            </a:ln>
          </c:spPr>
          <c:marker>
            <c:symbol val="circle"/>
            <c:size val="2"/>
            <c:spPr>
              <a:solidFill>
                <a:srgbClr val="000000"/>
              </a:solidFill>
              <a:ln cmpd="sng">
                <a:solidFill>
                  <a:srgbClr val="000000"/>
                </a:solidFill>
              </a:ln>
            </c:spPr>
          </c:marker>
          <c:val>
            <c:numRef>
              <c:f>'QTR (4)'!$R$13:$Y$13</c:f>
            </c:numRef>
          </c:val>
          <c:smooth val="0"/>
        </c:ser>
        <c:ser>
          <c:idx val="1"/>
          <c:order val="1"/>
          <c:spPr>
            <a:ln cmpd="sng" w="50800">
              <a:solidFill>
                <a:srgbClr val="00B050"/>
              </a:solidFill>
            </a:ln>
          </c:spPr>
          <c:marker>
            <c:symbol val="none"/>
          </c:marker>
          <c:val>
            <c:numRef>
              <c:f>'QTR (4)'!$R$14:$Y$14</c:f>
            </c:numRef>
          </c:val>
          <c:smooth val="0"/>
        </c:ser>
        <c:axId val="1816921108"/>
        <c:axId val="785880672"/>
      </c:lineChart>
      <c:catAx>
        <c:axId val="1816921108"/>
        <c:scaling>
          <c:orientation val="minMax"/>
        </c:scaling>
        <c:delete val="0"/>
        <c:axPos val="b"/>
        <c:txPr>
          <a:bodyPr/>
          <a:lstStyle/>
          <a:p>
            <a:pPr lvl="0">
              <a:defRPr/>
            </a:pPr>
          </a:p>
        </c:txPr>
        <c:crossAx val="785880672"/>
      </c:catAx>
      <c:valAx>
        <c:axId val="785880672"/>
        <c:scaling>
          <c:orientation val="minMax"/>
          <c:max val="4.0"/>
          <c:min val="0.0"/>
        </c:scaling>
        <c:delete val="0"/>
        <c:axPos val="l"/>
        <c:majorGridlines>
          <c:spPr>
            <a:ln>
              <a:solidFill>
                <a:srgbClr val="B7B7B7"/>
              </a:solidFill>
            </a:ln>
          </c:spPr>
        </c:majorGridlines>
        <c:numFmt formatCode="General" sourceLinked="1"/>
        <c:tickLblPos val="nextTo"/>
        <c:spPr>
          <a:ln w="47625">
            <a:noFill/>
          </a:ln>
        </c:spPr>
        <c:txPr>
          <a:bodyPr/>
          <a:lstStyle/>
          <a:p>
            <a:pPr lvl="0">
              <a:defRPr/>
            </a:pPr>
          </a:p>
        </c:txPr>
        <c:crossAx val="1816921108"/>
      </c:valAx>
      <c:spPr>
        <a:solidFill>
          <a:srgbClr val="FFFFFF"/>
        </a:solidFill>
      </c:spPr>
    </c:plotArea>
  </c:chart>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xdr:twoCellAnchor>
    <xdr:from>
      <xdr:col>1</xdr:col>
      <xdr:colOff>66675</xdr:colOff>
      <xdr:row>28</xdr:row>
      <xdr:rowOff>95250</xdr:rowOff>
    </xdr:from>
    <xdr:to>
      <xdr:col>9</xdr:col>
      <xdr:colOff>561975</xdr:colOff>
      <xdr:row>37</xdr:row>
      <xdr:rowOff>133350</xdr:rowOff>
    </xdr:to>
    <xdr:graphicFrame>
      <xdr:nvGraphicFramePr>
        <xdr:cNvPr id="2" name="Chart 2" title="Chart"/>
        <xdr:cNvGraphicFramePr/>
      </xdr:nvGraphicFramePr>
      <xdr:xfrm>
        <a:off x="0" y="0"/>
        <a:ext cx="0" cy="0"/>
      </xdr:xfrm>
      <a:graphic>
        <a:graphicData uri="http://schemas.openxmlformats.org/drawingml/2006/chart">
          <c:chart r:id="rId1"/>
        </a:graphicData>
      </a:graphic>
    </xdr:graphicFrame>
    <xdr:clientData fLocksWithSheet="0"/>
  </xdr:twoCellAnchor>
  <xdr:twoCellAnchor>
    <xdr:from>
      <xdr:col>2</xdr:col>
      <xdr:colOff>123825</xdr:colOff>
      <xdr:row>27</xdr:row>
      <xdr:rowOff>152400</xdr:rowOff>
    </xdr:from>
    <xdr:to>
      <xdr:col>2</xdr:col>
      <xdr:colOff>561975</xdr:colOff>
      <xdr:row>28</xdr:row>
      <xdr:rowOff>28575</xdr:rowOff>
    </xdr:to>
    <xdr:grpSp>
      <xdr:nvGrpSpPr>
        <xdr:cNvPr id="2" name="Shape 2" title="Drawing"/>
        <xdr:cNvGrpSpPr/>
      </xdr:nvGrpSpPr>
      <xdr:grpSpPr>
        <a:xfrm>
          <a:off x="5126924" y="3780000"/>
          <a:ext cx="438150" cy="0"/>
          <a:chOff x="5126924" y="3780000"/>
          <a:chExt cx="438150" cy="0"/>
        </a:xfrm>
      </xdr:grpSpPr>
      <xdr:cxnSp>
        <xdr:nvCxnSpPr>
          <xdr:cNvPr id="3" name="Shape 3"/>
          <xdr:cNvCxnSpPr/>
        </xdr:nvCxnSpPr>
        <xdr:spPr>
          <a:xfrm rot="10800000">
            <a:off x="5126924" y="3780000"/>
            <a:ext cx="438150" cy="0"/>
          </a:xfrm>
          <a:prstGeom prst="straightConnector1">
            <a:avLst/>
          </a:prstGeom>
          <a:noFill/>
          <a:ln cap="flat" cmpd="sng" w="19050">
            <a:solidFill>
              <a:srgbClr val="00B050"/>
            </a:solidFill>
            <a:prstDash val="solid"/>
            <a:round/>
            <a:headEnd len="med" w="med" type="none"/>
            <a:tailEnd len="med" w="med" type="none"/>
          </a:ln>
        </xdr:spPr>
      </xdr:cxnSp>
    </xdr:grpSp>
    <xdr:clientData fLocksWithSheet="0"/>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xdr:twoCellAnchor>
    <xdr:from>
      <xdr:col>1</xdr:col>
      <xdr:colOff>66675</xdr:colOff>
      <xdr:row>28</xdr:row>
      <xdr:rowOff>95250</xdr:rowOff>
    </xdr:from>
    <xdr:to>
      <xdr:col>9</xdr:col>
      <xdr:colOff>561975</xdr:colOff>
      <xdr:row>37</xdr:row>
      <xdr:rowOff>133350</xdr:rowOff>
    </xdr:to>
    <xdr:graphicFrame>
      <xdr:nvGraphicFramePr>
        <xdr:cNvPr id="1" name="Chart 1" title="Chart"/>
        <xdr:cNvGraphicFramePr/>
      </xdr:nvGraphicFramePr>
      <xdr:xfrm>
        <a:off x="0" y="0"/>
        <a:ext cx="0" cy="0"/>
      </xdr:xfrm>
      <a:graphic>
        <a:graphicData uri="http://schemas.openxmlformats.org/drawingml/2006/chart">
          <c:chart r:id="rId1"/>
        </a:graphicData>
      </a:graphic>
    </xdr:graphicFrame>
    <xdr:clientData fLocksWithSheet="0"/>
  </xdr:twoCellAnchor>
  <xdr:twoCellAnchor>
    <xdr:from>
      <xdr:col>2</xdr:col>
      <xdr:colOff>123825</xdr:colOff>
      <xdr:row>27</xdr:row>
      <xdr:rowOff>152400</xdr:rowOff>
    </xdr:from>
    <xdr:to>
      <xdr:col>2</xdr:col>
      <xdr:colOff>561975</xdr:colOff>
      <xdr:row>28</xdr:row>
      <xdr:rowOff>28575</xdr:rowOff>
    </xdr:to>
    <xdr:grpSp>
      <xdr:nvGrpSpPr>
        <xdr:cNvPr id="2" name="Shape 2" title="Drawing"/>
        <xdr:cNvGrpSpPr/>
      </xdr:nvGrpSpPr>
      <xdr:grpSpPr>
        <a:xfrm>
          <a:off x="5126924" y="3780000"/>
          <a:ext cx="438150" cy="0"/>
          <a:chOff x="5126924" y="3780000"/>
          <a:chExt cx="438150" cy="0"/>
        </a:xfrm>
      </xdr:grpSpPr>
      <xdr:cxnSp>
        <xdr:nvCxnSpPr>
          <xdr:cNvPr id="3" name="Shape 3"/>
          <xdr:cNvCxnSpPr/>
        </xdr:nvCxnSpPr>
        <xdr:spPr>
          <a:xfrm rot="10800000">
            <a:off x="5126924" y="3780000"/>
            <a:ext cx="438150" cy="0"/>
          </a:xfrm>
          <a:prstGeom prst="straightConnector1">
            <a:avLst/>
          </a:prstGeom>
          <a:noFill/>
          <a:ln cap="flat" cmpd="sng" w="19050">
            <a:solidFill>
              <a:srgbClr val="00B050"/>
            </a:solidFill>
            <a:prstDash val="solid"/>
            <a:round/>
            <a:headEnd len="med" w="med" type="none"/>
            <a:tailEnd len="med" w="med" type="none"/>
          </a:ln>
        </xdr:spPr>
      </xdr:cxnSp>
    </xdr:grpSp>
    <xdr:clientData fLocksWithSheet="0"/>
  </xdr:two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xdr:twoCellAnchor>
    <xdr:from>
      <xdr:col>1</xdr:col>
      <xdr:colOff>66675</xdr:colOff>
      <xdr:row>28</xdr:row>
      <xdr:rowOff>95250</xdr:rowOff>
    </xdr:from>
    <xdr:to>
      <xdr:col>9</xdr:col>
      <xdr:colOff>561975</xdr:colOff>
      <xdr:row>37</xdr:row>
      <xdr:rowOff>133350</xdr:rowOff>
    </xdr:to>
    <xdr:graphicFrame>
      <xdr:nvGraphicFramePr>
        <xdr:cNvPr id="1" name="Chart 1" title="Chart"/>
        <xdr:cNvGraphicFramePr/>
      </xdr:nvGraphicFramePr>
      <xdr:xfrm>
        <a:off x="0" y="0"/>
        <a:ext cx="0" cy="0"/>
      </xdr:xfrm>
      <a:graphic>
        <a:graphicData uri="http://schemas.openxmlformats.org/drawingml/2006/chart">
          <c:chart r:id="rId1"/>
        </a:graphicData>
      </a:graphic>
    </xdr:graphicFrame>
    <xdr:clientData fLocksWithSheet="0"/>
  </xdr:twoCellAnchor>
  <xdr:twoCellAnchor>
    <xdr:from>
      <xdr:col>2</xdr:col>
      <xdr:colOff>123825</xdr:colOff>
      <xdr:row>27</xdr:row>
      <xdr:rowOff>152400</xdr:rowOff>
    </xdr:from>
    <xdr:to>
      <xdr:col>2</xdr:col>
      <xdr:colOff>561975</xdr:colOff>
      <xdr:row>28</xdr:row>
      <xdr:rowOff>28575</xdr:rowOff>
    </xdr:to>
    <xdr:grpSp>
      <xdr:nvGrpSpPr>
        <xdr:cNvPr id="2" name="Shape 2" title="Drawing"/>
        <xdr:cNvGrpSpPr/>
      </xdr:nvGrpSpPr>
      <xdr:grpSpPr>
        <a:xfrm>
          <a:off x="5126924" y="3780000"/>
          <a:ext cx="438150" cy="0"/>
          <a:chOff x="5126924" y="3780000"/>
          <a:chExt cx="438150" cy="0"/>
        </a:xfrm>
      </xdr:grpSpPr>
      <xdr:cxnSp>
        <xdr:nvCxnSpPr>
          <xdr:cNvPr id="3" name="Shape 3"/>
          <xdr:cNvCxnSpPr/>
        </xdr:nvCxnSpPr>
        <xdr:spPr>
          <a:xfrm rot="10800000">
            <a:off x="5126924" y="3780000"/>
            <a:ext cx="438150" cy="0"/>
          </a:xfrm>
          <a:prstGeom prst="straightConnector1">
            <a:avLst/>
          </a:prstGeom>
          <a:noFill/>
          <a:ln cap="flat" cmpd="sng" w="19050">
            <a:solidFill>
              <a:srgbClr val="00B050"/>
            </a:solidFill>
            <a:prstDash val="solid"/>
            <a:round/>
            <a:headEnd len="med" w="med" type="none"/>
            <a:tailEnd len="med" w="med" type="none"/>
          </a:ln>
        </xdr:spPr>
      </xdr:cxnSp>
    </xdr:grpSp>
    <xdr:clientData fLocksWithSheet="0"/>
  </xdr:two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xdr:twoCellAnchor>
    <xdr:from>
      <xdr:col>1</xdr:col>
      <xdr:colOff>66675</xdr:colOff>
      <xdr:row>28</xdr:row>
      <xdr:rowOff>95250</xdr:rowOff>
    </xdr:from>
    <xdr:to>
      <xdr:col>9</xdr:col>
      <xdr:colOff>561975</xdr:colOff>
      <xdr:row>37</xdr:row>
      <xdr:rowOff>133350</xdr:rowOff>
    </xdr:to>
    <xdr:graphicFrame>
      <xdr:nvGraphicFramePr>
        <xdr:cNvPr id="3" name="Chart 3" title="Chart"/>
        <xdr:cNvGraphicFramePr/>
      </xdr:nvGraphicFramePr>
      <xdr:xfrm>
        <a:off x="0" y="0"/>
        <a:ext cx="0" cy="0"/>
      </xdr:xfrm>
      <a:graphic>
        <a:graphicData uri="http://schemas.openxmlformats.org/drawingml/2006/chart">
          <c:chart r:id="rId1"/>
        </a:graphicData>
      </a:graphic>
    </xdr:graphicFrame>
    <xdr:clientData fLocksWithSheet="0"/>
  </xdr:twoCellAnchor>
  <xdr:twoCellAnchor>
    <xdr:from>
      <xdr:col>2</xdr:col>
      <xdr:colOff>123825</xdr:colOff>
      <xdr:row>27</xdr:row>
      <xdr:rowOff>152400</xdr:rowOff>
    </xdr:from>
    <xdr:to>
      <xdr:col>2</xdr:col>
      <xdr:colOff>561975</xdr:colOff>
      <xdr:row>28</xdr:row>
      <xdr:rowOff>28575</xdr:rowOff>
    </xdr:to>
    <xdr:grpSp>
      <xdr:nvGrpSpPr>
        <xdr:cNvPr id="2" name="Shape 2" title="Drawing"/>
        <xdr:cNvGrpSpPr/>
      </xdr:nvGrpSpPr>
      <xdr:grpSpPr>
        <a:xfrm>
          <a:off x="5126924" y="3780000"/>
          <a:ext cx="438150" cy="0"/>
          <a:chOff x="5126924" y="3780000"/>
          <a:chExt cx="438150" cy="0"/>
        </a:xfrm>
      </xdr:grpSpPr>
      <xdr:cxnSp>
        <xdr:nvCxnSpPr>
          <xdr:cNvPr id="3" name="Shape 3"/>
          <xdr:cNvCxnSpPr/>
        </xdr:nvCxnSpPr>
        <xdr:spPr>
          <a:xfrm rot="10800000">
            <a:off x="5126924" y="3780000"/>
            <a:ext cx="438150" cy="0"/>
          </a:xfrm>
          <a:prstGeom prst="straightConnector1">
            <a:avLst/>
          </a:prstGeom>
          <a:noFill/>
          <a:ln cap="flat" cmpd="sng" w="19050">
            <a:solidFill>
              <a:srgbClr val="00B050"/>
            </a:solidFill>
            <a:prstDash val="solid"/>
            <a:round/>
            <a:headEnd len="med" w="med" type="none"/>
            <a:tailEnd len="med" w="med" type="none"/>
          </a:ln>
        </xdr:spPr>
      </xdr:cxnSp>
    </xdr:grpSp>
    <xdr:clientData fLocksWithSheet="0"/>
  </xdr:twoCellAnchor>
</xdr:wsDr>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E69138"/>
    <outlinePr summaryBelow="0" summaryRight="0"/>
  </sheetPr>
  <sheetViews>
    <sheetView showGridLines="0" workbookViewId="0"/>
  </sheetViews>
  <sheetFormatPr customHeight="1" defaultColWidth="15.13" defaultRowHeight="15.0"/>
  <cols>
    <col customWidth="1" min="1" max="1" width="2.13"/>
    <col customWidth="1" min="2" max="3" width="9.0"/>
    <col customWidth="1" min="4" max="9" width="4.63"/>
    <col customWidth="1" min="10" max="13" width="8.5"/>
    <col customWidth="1" min="14" max="14" width="8.63"/>
    <col customWidth="1" min="15" max="15" width="2.63"/>
    <col customWidth="1" hidden="1" min="16" max="26" width="6.38"/>
  </cols>
  <sheetData>
    <row r="1" ht="21.0" customHeight="1">
      <c r="A1" s="1"/>
      <c r="B1" s="4" t="s">
        <v>0</v>
      </c>
      <c r="D1" s="5"/>
      <c r="E1" s="7"/>
      <c r="F1" s="7"/>
      <c r="G1" s="7"/>
      <c r="H1" s="7"/>
      <c r="I1" s="7"/>
      <c r="J1" s="7"/>
      <c r="K1" s="8"/>
      <c r="L1" s="9" t="s">
        <v>1</v>
      </c>
      <c r="M1" s="10"/>
      <c r="N1" s="3"/>
      <c r="O1" s="1"/>
      <c r="P1" s="1"/>
      <c r="Q1" s="1"/>
      <c r="R1" s="1"/>
      <c r="S1" s="1"/>
      <c r="T1" s="1"/>
      <c r="U1" s="1"/>
      <c r="V1" s="1"/>
      <c r="W1" s="1"/>
      <c r="X1" s="1"/>
      <c r="Y1" s="1"/>
      <c r="Z1" s="1"/>
    </row>
    <row r="2" ht="22.5" customHeight="1">
      <c r="A2" s="1"/>
      <c r="B2" s="11" t="s">
        <v>2</v>
      </c>
      <c r="C2" s="7"/>
      <c r="D2" s="7"/>
      <c r="E2" s="7"/>
      <c r="F2" s="7"/>
      <c r="G2" s="7"/>
      <c r="H2" s="7"/>
      <c r="I2" s="7"/>
      <c r="J2" s="7"/>
      <c r="K2" s="7"/>
      <c r="L2" s="8"/>
      <c r="M2" s="12" t="s">
        <v>3</v>
      </c>
      <c r="N2" s="37" t="s">
        <v>4</v>
      </c>
      <c r="O2" s="1"/>
      <c r="P2" s="1"/>
      <c r="Q2" s="1"/>
      <c r="R2" s="1"/>
      <c r="S2" s="1"/>
      <c r="T2" s="1"/>
      <c r="U2" s="1"/>
      <c r="V2" s="1"/>
      <c r="W2" s="1"/>
      <c r="X2" s="1"/>
      <c r="Y2" s="1"/>
      <c r="Z2" s="1"/>
    </row>
    <row r="3" ht="15.75" customHeight="1">
      <c r="A3" s="1"/>
      <c r="B3" s="17" t="s">
        <v>6</v>
      </c>
      <c r="C3" s="18"/>
      <c r="D3" s="19"/>
      <c r="E3" s="8"/>
      <c r="F3" s="19"/>
      <c r="G3" s="8"/>
      <c r="H3" s="19"/>
      <c r="I3" s="8"/>
      <c r="J3" s="20"/>
      <c r="K3" s="20"/>
      <c r="L3" s="20"/>
      <c r="M3" s="20"/>
      <c r="N3" s="20"/>
      <c r="O3" s="21"/>
      <c r="P3" s="21"/>
      <c r="Q3" s="22"/>
      <c r="R3" s="23" t="s">
        <v>7</v>
      </c>
      <c r="S3" s="23" t="s">
        <v>8</v>
      </c>
      <c r="T3" s="23" t="s">
        <v>9</v>
      </c>
      <c r="U3" s="23" t="s">
        <v>10</v>
      </c>
      <c r="V3" s="23" t="s">
        <v>11</v>
      </c>
      <c r="W3" s="23" t="s">
        <v>12</v>
      </c>
      <c r="X3" s="23" t="s">
        <v>13</v>
      </c>
      <c r="Y3" s="23" t="s">
        <v>14</v>
      </c>
      <c r="Z3" s="21"/>
    </row>
    <row r="4" ht="15.75" customHeight="1">
      <c r="A4" s="1"/>
      <c r="B4" s="24" t="s">
        <v>15</v>
      </c>
      <c r="C4" s="25"/>
      <c r="D4" s="26" t="s">
        <v>7</v>
      </c>
      <c r="E4" s="8"/>
      <c r="F4" s="26" t="s">
        <v>8</v>
      </c>
      <c r="G4" s="8"/>
      <c r="H4" s="26" t="s">
        <v>9</v>
      </c>
      <c r="I4" s="8"/>
      <c r="J4" s="27" t="s">
        <v>10</v>
      </c>
      <c r="K4" s="27" t="s">
        <v>11</v>
      </c>
      <c r="L4" s="27" t="s">
        <v>12</v>
      </c>
      <c r="M4" s="27" t="s">
        <v>13</v>
      </c>
      <c r="N4" s="27" t="s">
        <v>14</v>
      </c>
      <c r="O4" s="21"/>
      <c r="P4" s="21"/>
      <c r="Q4" s="22"/>
      <c r="R4" s="28"/>
      <c r="S4" s="28"/>
      <c r="T4" s="28"/>
      <c r="U4" s="28"/>
      <c r="V4" s="28"/>
      <c r="W4" s="28"/>
      <c r="X4" s="28"/>
      <c r="Y4" s="28"/>
      <c r="Z4" s="21"/>
    </row>
    <row r="5" ht="15.75" customHeight="1">
      <c r="A5" s="1"/>
      <c r="B5" s="29" t="s">
        <v>16</v>
      </c>
      <c r="C5" s="8"/>
      <c r="D5" s="30"/>
      <c r="E5" s="8"/>
      <c r="F5" s="31"/>
      <c r="G5" s="8"/>
      <c r="H5" s="30"/>
      <c r="I5" s="8"/>
      <c r="J5" s="32"/>
      <c r="K5" s="33"/>
      <c r="L5" s="34"/>
      <c r="M5" s="35"/>
      <c r="N5" s="35"/>
      <c r="O5" s="21"/>
      <c r="P5" s="21"/>
      <c r="Q5" s="36">
        <v>1.0</v>
      </c>
      <c r="R5" s="28" t="str">
        <f t="shared" ref="R5:R12" si="2">IF(OR(D5="P",ISBLANK(D5)),"",INDEX($N$28:$N$38,MATCH(D5,$L$28:$L$38,0))*$Q5)</f>
        <v/>
      </c>
      <c r="S5" s="28" t="str">
        <f t="shared" ref="S5:S12" si="3">IF(OR(F5="p",ISBLANK(F5)),"",INDEX($N$28:$N$38,MATCH(F5,$L$28:$L$38,0))*$Q5)</f>
        <v/>
      </c>
      <c r="T5" s="28" t="str">
        <f t="shared" ref="T5:T12" si="4">IF(OR(H5="P",ISBLANK(H5)),"",INDEX($N$28:$N$38,MATCH(H5,$L$28:$L$38,0))*$Q5)</f>
        <v/>
      </c>
      <c r="U5" s="28" t="str">
        <f t="shared" ref="U5:Y5" si="1">IF(OR(J5="p",ISBLANK(J5)),"",INDEX($N$28:$N$38,MATCH(J5,$L$28:$L$38,0))*$Q5)</f>
        <v/>
      </c>
      <c r="V5" s="28" t="str">
        <f t="shared" si="1"/>
        <v/>
      </c>
      <c r="W5" s="28" t="str">
        <f t="shared" si="1"/>
        <v/>
      </c>
      <c r="X5" s="28" t="str">
        <f t="shared" si="1"/>
        <v/>
      </c>
      <c r="Y5" s="28" t="str">
        <f t="shared" si="1"/>
        <v/>
      </c>
      <c r="Z5" s="21"/>
    </row>
    <row r="6" ht="15.75" customHeight="1">
      <c r="A6" s="1"/>
      <c r="B6" s="29" t="s">
        <v>18</v>
      </c>
      <c r="C6" s="8"/>
      <c r="D6" s="30"/>
      <c r="E6" s="8"/>
      <c r="F6" s="30"/>
      <c r="G6" s="8"/>
      <c r="H6" s="31"/>
      <c r="I6" s="8"/>
      <c r="J6" s="41"/>
      <c r="K6" s="42"/>
      <c r="L6" s="43"/>
      <c r="M6" s="44"/>
      <c r="N6" s="44"/>
      <c r="O6" s="21"/>
      <c r="P6" s="21"/>
      <c r="Q6" s="36">
        <v>1.0</v>
      </c>
      <c r="R6" s="28" t="str">
        <f t="shared" si="2"/>
        <v/>
      </c>
      <c r="S6" s="28" t="str">
        <f t="shared" si="3"/>
        <v/>
      </c>
      <c r="T6" s="28" t="str">
        <f t="shared" si="4"/>
        <v/>
      </c>
      <c r="U6" s="28" t="str">
        <f t="shared" ref="U6:Y6" si="5">IF(OR(J6="p",ISBLANK(J6)),"",INDEX($N$28:$N$38,MATCH(J6,$L$28:$L$38,0))*$Q6)</f>
        <v/>
      </c>
      <c r="V6" s="28" t="str">
        <f t="shared" si="5"/>
        <v/>
      </c>
      <c r="W6" s="28" t="str">
        <f t="shared" si="5"/>
        <v/>
      </c>
      <c r="X6" s="28" t="str">
        <f t="shared" si="5"/>
        <v/>
      </c>
      <c r="Y6" s="28" t="str">
        <f t="shared" si="5"/>
        <v/>
      </c>
      <c r="Z6" s="21"/>
    </row>
    <row r="7" ht="15.75" customHeight="1">
      <c r="A7" s="1"/>
      <c r="B7" s="29" t="s">
        <v>19</v>
      </c>
      <c r="C7" s="8"/>
      <c r="D7" s="30"/>
      <c r="E7" s="8"/>
      <c r="F7" s="30"/>
      <c r="G7" s="8"/>
      <c r="H7" s="30"/>
      <c r="I7" s="8"/>
      <c r="J7" s="32"/>
      <c r="K7" s="45"/>
      <c r="L7" s="43"/>
      <c r="M7" s="46"/>
      <c r="N7" s="46"/>
      <c r="O7" s="21"/>
      <c r="P7" s="21"/>
      <c r="Q7" s="36">
        <v>1.0</v>
      </c>
      <c r="R7" s="28" t="str">
        <f t="shared" si="2"/>
        <v/>
      </c>
      <c r="S7" s="28" t="str">
        <f t="shared" si="3"/>
        <v/>
      </c>
      <c r="T7" s="28" t="str">
        <f t="shared" si="4"/>
        <v/>
      </c>
      <c r="U7" s="28" t="str">
        <f t="shared" ref="U7:Y7" si="6">IF(OR(J7="p",ISBLANK(J7)),"",INDEX($N$28:$N$38,MATCH(J7,$L$28:$L$38,0))*$Q7)</f>
        <v/>
      </c>
      <c r="V7" s="28" t="str">
        <f t="shared" si="6"/>
        <v/>
      </c>
      <c r="W7" s="28" t="str">
        <f t="shared" si="6"/>
        <v/>
      </c>
      <c r="X7" s="28" t="str">
        <f t="shared" si="6"/>
        <v/>
      </c>
      <c r="Y7" s="28" t="str">
        <f t="shared" si="6"/>
        <v/>
      </c>
      <c r="Z7" s="21"/>
    </row>
    <row r="8" ht="15.75" customHeight="1">
      <c r="A8" s="1"/>
      <c r="B8" s="29" t="s">
        <v>20</v>
      </c>
      <c r="C8" s="8"/>
      <c r="D8" s="30"/>
      <c r="E8" s="8"/>
      <c r="F8" s="30"/>
      <c r="G8" s="8"/>
      <c r="H8" s="30"/>
      <c r="I8" s="8"/>
      <c r="J8" s="32"/>
      <c r="K8" s="47"/>
      <c r="L8" s="43"/>
      <c r="M8" s="43"/>
      <c r="N8" s="44"/>
      <c r="O8" s="21"/>
      <c r="P8" s="21"/>
      <c r="Q8" s="36">
        <v>1.0</v>
      </c>
      <c r="R8" s="28" t="str">
        <f t="shared" si="2"/>
        <v/>
      </c>
      <c r="S8" s="28" t="str">
        <f t="shared" si="3"/>
        <v/>
      </c>
      <c r="T8" s="28" t="str">
        <f t="shared" si="4"/>
        <v/>
      </c>
      <c r="U8" s="28" t="str">
        <f t="shared" ref="U8:Y8" si="7">IF(OR(J8="p",ISBLANK(J8)),"",INDEX($N$28:$N$38,MATCH(J8,$L$28:$L$38,0))*$Q8)</f>
        <v/>
      </c>
      <c r="V8" s="28" t="str">
        <f t="shared" si="7"/>
        <v/>
      </c>
      <c r="W8" s="28" t="str">
        <f t="shared" si="7"/>
        <v/>
      </c>
      <c r="X8" s="28" t="str">
        <f t="shared" si="7"/>
        <v/>
      </c>
      <c r="Y8" s="28" t="str">
        <f t="shared" si="7"/>
        <v/>
      </c>
      <c r="Z8" s="21"/>
    </row>
    <row r="9" ht="15.75" customHeight="1">
      <c r="A9" s="1"/>
      <c r="B9" s="48" t="s">
        <v>21</v>
      </c>
      <c r="C9" s="8"/>
      <c r="D9" s="30"/>
      <c r="E9" s="8"/>
      <c r="F9" s="30"/>
      <c r="G9" s="8"/>
      <c r="H9" s="30"/>
      <c r="I9" s="8"/>
      <c r="J9" s="32"/>
      <c r="K9" s="47"/>
      <c r="L9" s="44"/>
      <c r="M9" s="46"/>
      <c r="N9" s="44"/>
      <c r="O9" s="21"/>
      <c r="P9" s="21"/>
      <c r="Q9" s="49">
        <v>1.0</v>
      </c>
      <c r="R9" s="28" t="str">
        <f t="shared" si="2"/>
        <v/>
      </c>
      <c r="S9" s="28" t="str">
        <f t="shared" si="3"/>
        <v/>
      </c>
      <c r="T9" s="28" t="str">
        <f t="shared" si="4"/>
        <v/>
      </c>
      <c r="U9" s="28" t="str">
        <f t="shared" ref="U9:Y9" si="8">IF(OR(J9="p",ISBLANK(J9)),"",INDEX($N$28:$N$38,MATCH(J9,$L$28:$L$38,0))*$Q9)</f>
        <v/>
      </c>
      <c r="V9" s="28" t="str">
        <f t="shared" si="8"/>
        <v/>
      </c>
      <c r="W9" s="28" t="str">
        <f t="shared" si="8"/>
        <v/>
      </c>
      <c r="X9" s="28" t="str">
        <f t="shared" si="8"/>
        <v/>
      </c>
      <c r="Y9" s="28" t="str">
        <f t="shared" si="8"/>
        <v/>
      </c>
      <c r="Z9" s="21"/>
    </row>
    <row r="10" ht="15.75" customHeight="1">
      <c r="A10" s="1"/>
      <c r="B10" s="48" t="s">
        <v>22</v>
      </c>
      <c r="C10" s="8"/>
      <c r="D10" s="30"/>
      <c r="E10" s="8"/>
      <c r="F10" s="30"/>
      <c r="G10" s="8"/>
      <c r="H10" s="30"/>
      <c r="I10" s="8"/>
      <c r="J10" s="32"/>
      <c r="K10" s="47"/>
      <c r="L10" s="43"/>
      <c r="M10" s="46"/>
      <c r="N10" s="46"/>
      <c r="O10" s="21"/>
      <c r="P10" s="21"/>
      <c r="Q10" s="49">
        <v>1.0</v>
      </c>
      <c r="R10" s="28" t="str">
        <f t="shared" si="2"/>
        <v/>
      </c>
      <c r="S10" s="28" t="str">
        <f t="shared" si="3"/>
        <v/>
      </c>
      <c r="T10" s="28" t="str">
        <f t="shared" si="4"/>
        <v/>
      </c>
      <c r="U10" s="28" t="str">
        <f t="shared" ref="U10:Y10" si="9">IF(OR(J10="p",ISBLANK(J10)),"",INDEX($N$28:$N$38,MATCH(J10,$L$28:$L$38,0))*$Q10)</f>
        <v/>
      </c>
      <c r="V10" s="28" t="str">
        <f t="shared" si="9"/>
        <v/>
      </c>
      <c r="W10" s="28" t="str">
        <f t="shared" si="9"/>
        <v/>
      </c>
      <c r="X10" s="28" t="str">
        <f t="shared" si="9"/>
        <v/>
      </c>
      <c r="Y10" s="28" t="str">
        <f t="shared" si="9"/>
        <v/>
      </c>
      <c r="Z10" s="21"/>
    </row>
    <row r="11" ht="15.75" customHeight="1">
      <c r="A11" s="1"/>
      <c r="B11" s="48" t="s">
        <v>23</v>
      </c>
      <c r="C11" s="8"/>
      <c r="D11" s="30"/>
      <c r="E11" s="8"/>
      <c r="F11" s="30"/>
      <c r="G11" s="8"/>
      <c r="H11" s="31"/>
      <c r="I11" s="8"/>
      <c r="J11" s="41"/>
      <c r="K11" s="47"/>
      <c r="L11" s="43"/>
      <c r="M11" s="43"/>
      <c r="N11" s="44"/>
      <c r="O11" s="21"/>
      <c r="P11" s="21"/>
      <c r="Q11" s="49">
        <v>1.0</v>
      </c>
      <c r="R11" s="28" t="str">
        <f t="shared" si="2"/>
        <v/>
      </c>
      <c r="S11" s="28" t="str">
        <f t="shared" si="3"/>
        <v/>
      </c>
      <c r="T11" s="28" t="str">
        <f t="shared" si="4"/>
        <v/>
      </c>
      <c r="U11" s="28" t="str">
        <f t="shared" ref="U11:Y11" si="10">IF(OR(J11="p",ISBLANK(J11)),"",INDEX($N$28:$N$38,MATCH(J11,$L$28:$L$38,0))*$Q11)</f>
        <v/>
      </c>
      <c r="V11" s="28" t="str">
        <f t="shared" si="10"/>
        <v/>
      </c>
      <c r="W11" s="28" t="str">
        <f t="shared" si="10"/>
        <v/>
      </c>
      <c r="X11" s="28" t="str">
        <f t="shared" si="10"/>
        <v/>
      </c>
      <c r="Y11" s="28" t="str">
        <f t="shared" si="10"/>
        <v/>
      </c>
      <c r="Z11" s="21"/>
    </row>
    <row r="12" ht="16.5" customHeight="1">
      <c r="A12" s="1"/>
      <c r="B12" s="29" t="s">
        <v>24</v>
      </c>
      <c r="C12" s="8"/>
      <c r="D12" s="30"/>
      <c r="E12" s="8"/>
      <c r="F12" s="31"/>
      <c r="G12" s="8"/>
      <c r="H12" s="31"/>
      <c r="I12" s="8"/>
      <c r="J12" s="41"/>
      <c r="K12" s="47"/>
      <c r="L12" s="43"/>
      <c r="M12" s="43"/>
      <c r="N12" s="44"/>
      <c r="O12" s="21"/>
      <c r="P12" s="21"/>
      <c r="Q12" s="49">
        <v>1.0</v>
      </c>
      <c r="R12" s="28" t="str">
        <f t="shared" si="2"/>
        <v/>
      </c>
      <c r="S12" s="28" t="str">
        <f t="shared" si="3"/>
        <v/>
      </c>
      <c r="T12" s="28" t="str">
        <f t="shared" si="4"/>
        <v/>
      </c>
      <c r="U12" s="28" t="str">
        <f t="shared" ref="U12:Y12" si="11">IF(OR(J12="p",ISBLANK(J12)),"",INDEX($N$28:$N$38,MATCH(J12,$L$28:$L$38,0))*$Q12)</f>
        <v/>
      </c>
      <c r="V12" s="28" t="str">
        <f t="shared" si="11"/>
        <v/>
      </c>
      <c r="W12" s="28" t="str">
        <f t="shared" si="11"/>
        <v/>
      </c>
      <c r="X12" s="28" t="str">
        <f t="shared" si="11"/>
        <v/>
      </c>
      <c r="Y12" s="28" t="str">
        <f t="shared" si="11"/>
        <v/>
      </c>
      <c r="Z12" s="21"/>
    </row>
    <row r="13" ht="18.0" customHeight="1">
      <c r="A13" s="1"/>
      <c r="B13" s="50" t="s">
        <v>25</v>
      </c>
      <c r="C13" s="52"/>
      <c r="D13" s="53" t="str">
        <f>R13</f>
        <v/>
      </c>
      <c r="E13" s="8"/>
      <c r="F13" s="53" t="str">
        <f>S13</f>
        <v/>
      </c>
      <c r="G13" s="8"/>
      <c r="H13" s="53" t="str">
        <f>T13</f>
        <v/>
      </c>
      <c r="I13" s="8"/>
      <c r="J13" s="54" t="str">
        <f t="shared" ref="J13:N13" si="12">U13</f>
        <v/>
      </c>
      <c r="K13" s="56" t="str">
        <f t="shared" si="12"/>
        <v/>
      </c>
      <c r="L13" s="57" t="str">
        <f t="shared" si="12"/>
        <v/>
      </c>
      <c r="M13" s="57" t="str">
        <f t="shared" si="12"/>
        <v/>
      </c>
      <c r="N13" s="57" t="str">
        <f t="shared" si="12"/>
        <v/>
      </c>
      <c r="O13" s="21"/>
      <c r="P13" s="21"/>
      <c r="Q13" s="22"/>
      <c r="R13" s="58" t="str">
        <f t="shared" ref="R13:Y13" si="13">IF(SUM(R5:R11)=0,"",SUM(R5:R11)/(COUNT(R5:R11)))</f>
        <v/>
      </c>
      <c r="S13" s="58" t="str">
        <f t="shared" si="13"/>
        <v/>
      </c>
      <c r="T13" s="58" t="str">
        <f t="shared" si="13"/>
        <v/>
      </c>
      <c r="U13" s="58" t="str">
        <f t="shared" si="13"/>
        <v/>
      </c>
      <c r="V13" s="58" t="str">
        <f t="shared" si="13"/>
        <v/>
      </c>
      <c r="W13" s="58" t="str">
        <f t="shared" si="13"/>
        <v/>
      </c>
      <c r="X13" s="58" t="str">
        <f t="shared" si="13"/>
        <v/>
      </c>
      <c r="Y13" s="58" t="str">
        <f t="shared" si="13"/>
        <v/>
      </c>
      <c r="Z13" s="21"/>
    </row>
    <row r="14" ht="26.25" customHeight="1">
      <c r="A14" s="1"/>
      <c r="B14" s="59" t="s">
        <v>26</v>
      </c>
      <c r="C14" s="7"/>
      <c r="D14" s="7"/>
      <c r="E14" s="7"/>
      <c r="F14" s="7"/>
      <c r="G14" s="7"/>
      <c r="H14" s="7"/>
      <c r="I14" s="7"/>
      <c r="J14" s="7"/>
      <c r="K14" s="7"/>
      <c r="L14" s="7"/>
      <c r="M14" s="7"/>
      <c r="N14" s="8"/>
      <c r="O14" s="1"/>
      <c r="P14" s="1"/>
      <c r="Q14" s="1"/>
      <c r="R14" s="61" t="str">
        <f t="shared" ref="R14:Y14" si="14">IF(ISBLANK($K$30),"",$K$30)</f>
        <v/>
      </c>
      <c r="S14" s="61" t="str">
        <f t="shared" si="14"/>
        <v/>
      </c>
      <c r="T14" s="61" t="str">
        <f t="shared" si="14"/>
        <v/>
      </c>
      <c r="U14" s="61" t="str">
        <f t="shared" si="14"/>
        <v/>
      </c>
      <c r="V14" s="61" t="str">
        <f t="shared" si="14"/>
        <v/>
      </c>
      <c r="W14" s="61" t="str">
        <f t="shared" si="14"/>
        <v/>
      </c>
      <c r="X14" s="61" t="str">
        <f t="shared" si="14"/>
        <v/>
      </c>
      <c r="Y14" s="61" t="str">
        <f t="shared" si="14"/>
        <v/>
      </c>
      <c r="Z14" s="1"/>
    </row>
    <row r="15" ht="15.75" customHeight="1">
      <c r="A15" s="1"/>
      <c r="B15" s="62" t="s">
        <v>27</v>
      </c>
      <c r="C15" s="8"/>
      <c r="D15" s="63"/>
      <c r="E15" s="8"/>
      <c r="F15" s="64"/>
      <c r="G15" s="8"/>
      <c r="H15" s="64"/>
      <c r="I15" s="8"/>
      <c r="J15" s="66"/>
      <c r="K15" s="66"/>
      <c r="L15" s="66"/>
      <c r="M15" s="66"/>
      <c r="N15" s="66"/>
      <c r="O15" s="1"/>
      <c r="P15" s="1"/>
      <c r="Q15" s="1"/>
      <c r="R15" s="1"/>
      <c r="S15" s="1"/>
      <c r="T15" s="1"/>
      <c r="U15" s="1"/>
      <c r="V15" s="1"/>
      <c r="W15" s="1"/>
      <c r="X15" s="1"/>
      <c r="Y15" s="1"/>
      <c r="Z15" s="1"/>
    </row>
    <row r="16" ht="15.75" customHeight="1">
      <c r="A16" s="1"/>
      <c r="B16" s="62" t="s">
        <v>28</v>
      </c>
      <c r="C16" s="8"/>
      <c r="D16" s="63"/>
      <c r="E16" s="8"/>
      <c r="F16" s="64"/>
      <c r="G16" s="8"/>
      <c r="H16" s="64"/>
      <c r="I16" s="8"/>
      <c r="J16" s="66"/>
      <c r="K16" s="66"/>
      <c r="L16" s="66"/>
      <c r="M16" s="66"/>
      <c r="N16" s="66"/>
      <c r="O16" s="1"/>
      <c r="P16" s="1"/>
      <c r="Q16" s="1"/>
      <c r="R16" s="1"/>
      <c r="S16" s="1"/>
      <c r="T16" s="1"/>
      <c r="U16" s="1"/>
      <c r="V16" s="1"/>
      <c r="W16" s="1"/>
      <c r="X16" s="1"/>
      <c r="Y16" s="1"/>
      <c r="Z16" s="1"/>
    </row>
    <row r="17" ht="18.0" customHeight="1">
      <c r="A17" s="1"/>
      <c r="B17" s="62" t="s">
        <v>29</v>
      </c>
      <c r="C17" s="8"/>
      <c r="D17" s="67" t="str">
        <f>IF(D15=0,"",SUM(D15-D16)/D15)</f>
        <v/>
      </c>
      <c r="E17" s="8"/>
      <c r="F17" s="67" t="str">
        <f>IF(F15=0,"",(SUM($D15:F15)-SUM($D16:F16))/(SUM($D15:F15)))</f>
        <v/>
      </c>
      <c r="G17" s="8"/>
      <c r="H17" s="67" t="str">
        <f>IF(H15=0,"",(SUM($D15:H15)-SUM($D16:H16))/(SUM($D15:H15)))</f>
        <v/>
      </c>
      <c r="I17" s="8"/>
      <c r="J17" s="68" t="str">
        <f t="shared" ref="J17:N17" si="15">IF(J15=0,"",(SUM($D15:J15)-SUM($D16:J16))/(SUM($D15:J15)))</f>
        <v/>
      </c>
      <c r="K17" s="68" t="str">
        <f t="shared" si="15"/>
        <v/>
      </c>
      <c r="L17" s="68" t="str">
        <f t="shared" si="15"/>
        <v/>
      </c>
      <c r="M17" s="68" t="str">
        <f t="shared" si="15"/>
        <v/>
      </c>
      <c r="N17" s="68" t="str">
        <f t="shared" si="15"/>
        <v/>
      </c>
      <c r="O17" s="1"/>
      <c r="P17" s="1"/>
      <c r="Q17" s="1"/>
      <c r="R17" s="1"/>
      <c r="S17" s="1"/>
      <c r="T17" s="1"/>
      <c r="U17" s="1"/>
      <c r="V17" s="1"/>
      <c r="W17" s="1"/>
      <c r="X17" s="1"/>
      <c r="Y17" s="1"/>
      <c r="Z17" s="1"/>
    </row>
    <row r="18" ht="26.25" customHeight="1">
      <c r="A18" s="1"/>
      <c r="B18" s="69" t="s">
        <v>30</v>
      </c>
      <c r="C18" s="18"/>
      <c r="D18" s="70" t="s">
        <v>31</v>
      </c>
      <c r="E18" s="70" t="s">
        <v>32</v>
      </c>
      <c r="F18" s="70" t="s">
        <v>33</v>
      </c>
      <c r="G18" s="70" t="s">
        <v>20</v>
      </c>
      <c r="H18" s="72" t="s">
        <v>34</v>
      </c>
      <c r="I18" s="72" t="s">
        <v>35</v>
      </c>
      <c r="J18" s="74" t="s">
        <v>36</v>
      </c>
      <c r="K18" s="3"/>
      <c r="L18" s="3"/>
      <c r="M18" s="3"/>
      <c r="N18" s="18"/>
      <c r="O18" s="1"/>
      <c r="P18" s="1"/>
      <c r="Q18" s="1"/>
      <c r="R18" s="1"/>
      <c r="S18" s="1"/>
      <c r="T18" s="1"/>
      <c r="U18" s="1"/>
      <c r="V18" s="1"/>
      <c r="W18" s="1"/>
      <c r="X18" s="1"/>
      <c r="Y18" s="1"/>
      <c r="Z18" s="1"/>
    </row>
    <row r="19" ht="15.75" customHeight="1">
      <c r="A19" s="1"/>
      <c r="B19" s="24" t="s">
        <v>7</v>
      </c>
      <c r="C19" s="76" t="str">
        <f>if(D13="","",sum(D19:I19))</f>
        <v/>
      </c>
      <c r="D19" s="78"/>
      <c r="E19" s="78"/>
      <c r="F19" s="66"/>
      <c r="G19" s="78"/>
      <c r="H19" s="66"/>
      <c r="I19" s="66"/>
      <c r="J19" s="80"/>
      <c r="K19" s="7"/>
      <c r="L19" s="7"/>
      <c r="M19" s="7"/>
      <c r="N19" s="8"/>
      <c r="O19" s="1"/>
      <c r="P19" s="1"/>
      <c r="Q19" s="1"/>
      <c r="R19" s="1"/>
      <c r="S19" s="1"/>
      <c r="T19" s="1"/>
      <c r="U19" s="1"/>
      <c r="V19" s="1"/>
      <c r="W19" s="1"/>
      <c r="X19" s="1"/>
      <c r="Y19" s="1"/>
      <c r="Z19" s="1"/>
    </row>
    <row r="20" ht="15.75" customHeight="1">
      <c r="A20" s="1"/>
      <c r="B20" s="24" t="s">
        <v>8</v>
      </c>
      <c r="C20" s="76" t="str">
        <f>if(F13="","",sum(D20:I20))</f>
        <v/>
      </c>
      <c r="D20" s="78"/>
      <c r="E20" s="66"/>
      <c r="F20" s="78"/>
      <c r="G20" s="78"/>
      <c r="H20" s="66"/>
      <c r="I20" s="66"/>
      <c r="J20" s="80"/>
      <c r="K20" s="7"/>
      <c r="L20" s="7"/>
      <c r="M20" s="7"/>
      <c r="N20" s="8"/>
      <c r="O20" s="1"/>
      <c r="P20" s="1"/>
      <c r="Q20" s="1"/>
      <c r="R20" s="1"/>
      <c r="S20" s="1"/>
      <c r="T20" s="1"/>
      <c r="U20" s="1"/>
      <c r="V20" s="1"/>
      <c r="W20" s="1"/>
      <c r="X20" s="1"/>
      <c r="Y20" s="1"/>
      <c r="Z20" s="1"/>
    </row>
    <row r="21" ht="15.75" customHeight="1">
      <c r="A21" s="1"/>
      <c r="B21" s="24" t="s">
        <v>9</v>
      </c>
      <c r="C21" s="76" t="str">
        <f>if(H13="","",sum(D21:I21))</f>
        <v/>
      </c>
      <c r="D21" s="66"/>
      <c r="E21" s="66"/>
      <c r="F21" s="78"/>
      <c r="G21" s="78"/>
      <c r="H21" s="66"/>
      <c r="I21" s="66"/>
      <c r="J21" s="80"/>
      <c r="K21" s="7"/>
      <c r="L21" s="7"/>
      <c r="M21" s="7"/>
      <c r="N21" s="8"/>
      <c r="O21" s="1"/>
      <c r="P21" s="1"/>
      <c r="Q21" s="1"/>
      <c r="R21" s="1"/>
      <c r="S21" s="1"/>
      <c r="T21" s="1"/>
      <c r="U21" s="1"/>
      <c r="V21" s="1"/>
      <c r="W21" s="1"/>
      <c r="X21" s="1"/>
      <c r="Y21" s="1"/>
      <c r="Z21" s="1"/>
    </row>
    <row r="22" ht="15.75" customHeight="1">
      <c r="A22" s="1"/>
      <c r="B22" s="24" t="s">
        <v>10</v>
      </c>
      <c r="C22" s="76" t="str">
        <f>if(J13="","",sum(D22:I22))</f>
        <v/>
      </c>
      <c r="D22" s="66"/>
      <c r="E22" s="78"/>
      <c r="F22" s="66"/>
      <c r="G22" s="66"/>
      <c r="H22" s="66"/>
      <c r="I22" s="66"/>
      <c r="J22" s="80"/>
      <c r="K22" s="7"/>
      <c r="L22" s="7"/>
      <c r="M22" s="7"/>
      <c r="N22" s="8"/>
      <c r="O22" s="1"/>
      <c r="P22" s="1"/>
      <c r="Q22" s="1"/>
      <c r="R22" s="1"/>
      <c r="S22" s="1"/>
      <c r="T22" s="1"/>
      <c r="U22" s="1"/>
      <c r="V22" s="1"/>
      <c r="W22" s="1"/>
      <c r="X22" s="1"/>
      <c r="Y22" s="1"/>
      <c r="Z22" s="1"/>
    </row>
    <row r="23" ht="15.75" customHeight="1">
      <c r="A23" s="1"/>
      <c r="B23" s="24" t="s">
        <v>11</v>
      </c>
      <c r="C23" s="76" t="str">
        <f>if(K13="","",sum(D23:I23))</f>
        <v/>
      </c>
      <c r="D23" s="66"/>
      <c r="E23" s="66"/>
      <c r="F23" s="66"/>
      <c r="G23" s="66"/>
      <c r="H23" s="66"/>
      <c r="I23" s="66"/>
      <c r="J23" s="80"/>
      <c r="K23" s="7"/>
      <c r="L23" s="7"/>
      <c r="M23" s="7"/>
      <c r="N23" s="8"/>
      <c r="O23" s="1"/>
      <c r="P23" s="1"/>
      <c r="Q23" s="1"/>
      <c r="R23" s="1"/>
      <c r="S23" s="1"/>
      <c r="T23" s="1"/>
      <c r="U23" s="1"/>
      <c r="V23" s="1"/>
      <c r="W23" s="1"/>
      <c r="X23" s="1"/>
      <c r="Y23" s="1"/>
      <c r="Z23" s="1"/>
    </row>
    <row r="24" ht="15.75" customHeight="1">
      <c r="A24" s="1"/>
      <c r="B24" s="24" t="s">
        <v>12</v>
      </c>
      <c r="C24" s="76" t="str">
        <f>if(L13="","",sum(D24:I24))</f>
        <v/>
      </c>
      <c r="D24" s="66"/>
      <c r="E24" s="66"/>
      <c r="F24" s="66"/>
      <c r="G24" s="66"/>
      <c r="H24" s="66"/>
      <c r="I24" s="66"/>
      <c r="J24" s="80"/>
      <c r="K24" s="7"/>
      <c r="L24" s="7"/>
      <c r="M24" s="7"/>
      <c r="N24" s="8"/>
      <c r="O24" s="1"/>
      <c r="P24" s="1"/>
      <c r="Q24" s="1"/>
      <c r="R24" s="1"/>
      <c r="S24" s="1"/>
      <c r="T24" s="1"/>
      <c r="U24" s="1"/>
      <c r="V24" s="1"/>
      <c r="W24" s="1"/>
      <c r="X24" s="1"/>
      <c r="Y24" s="1"/>
      <c r="Z24" s="1"/>
    </row>
    <row r="25" ht="15.75" customHeight="1">
      <c r="A25" s="1"/>
      <c r="B25" s="24" t="s">
        <v>13</v>
      </c>
      <c r="C25" s="76" t="str">
        <f>if(M13="","",sum(D25:I25))</f>
        <v/>
      </c>
      <c r="D25" s="66"/>
      <c r="E25" s="66"/>
      <c r="F25" s="66"/>
      <c r="G25" s="66"/>
      <c r="H25" s="66"/>
      <c r="I25" s="66"/>
      <c r="J25" s="80"/>
      <c r="K25" s="7"/>
      <c r="L25" s="7"/>
      <c r="M25" s="7"/>
      <c r="N25" s="8"/>
      <c r="O25" s="1"/>
      <c r="P25" s="1"/>
      <c r="Q25" s="1"/>
      <c r="R25" s="1"/>
      <c r="S25" s="1"/>
      <c r="T25" s="1"/>
      <c r="U25" s="1"/>
      <c r="V25" s="1"/>
      <c r="W25" s="1"/>
      <c r="X25" s="1"/>
      <c r="Y25" s="1"/>
      <c r="Z25" s="1"/>
    </row>
    <row r="26" ht="15.75" customHeight="1">
      <c r="A26" s="1"/>
      <c r="B26" s="24" t="s">
        <v>14</v>
      </c>
      <c r="C26" s="76" t="str">
        <f>if(N13="","",sum(D26:I26))</f>
        <v/>
      </c>
      <c r="D26" s="66"/>
      <c r="E26" s="66"/>
      <c r="F26" s="66"/>
      <c r="G26" s="66"/>
      <c r="H26" s="66"/>
      <c r="I26" s="66"/>
      <c r="J26" s="80"/>
      <c r="K26" s="7"/>
      <c r="L26" s="7"/>
      <c r="M26" s="7"/>
      <c r="N26" s="8"/>
      <c r="O26" s="1"/>
      <c r="P26" s="1"/>
      <c r="Q26" s="1"/>
      <c r="R26" s="1"/>
      <c r="S26" s="1"/>
      <c r="T26" s="1"/>
      <c r="U26" s="1"/>
      <c r="V26" s="1"/>
      <c r="W26" s="1"/>
      <c r="X26" s="1"/>
      <c r="Y26" s="1"/>
      <c r="Z26" s="1"/>
    </row>
    <row r="27" ht="10.5" customHeight="1">
      <c r="A27" s="1"/>
      <c r="B27" s="1"/>
      <c r="C27" s="1"/>
      <c r="D27" s="1"/>
      <c r="E27" s="1"/>
      <c r="F27" s="1"/>
      <c r="G27" s="1"/>
      <c r="H27" s="1"/>
      <c r="I27" s="1"/>
      <c r="J27" s="1"/>
      <c r="K27" s="1"/>
      <c r="L27" s="1"/>
      <c r="M27" s="1"/>
      <c r="N27" s="1"/>
      <c r="O27" s="1"/>
      <c r="P27" s="1"/>
      <c r="Q27" s="1"/>
      <c r="R27" s="1"/>
      <c r="S27" s="1"/>
      <c r="T27" s="1"/>
      <c r="U27" s="1"/>
      <c r="V27" s="1"/>
      <c r="W27" s="1"/>
      <c r="X27" s="1"/>
      <c r="Y27" s="1"/>
      <c r="Z27" s="1"/>
    </row>
    <row r="28" ht="12.75" customHeight="1">
      <c r="A28" s="1"/>
      <c r="B28" s="84"/>
      <c r="C28" s="85"/>
      <c r="D28" s="86" t="s">
        <v>37</v>
      </c>
      <c r="E28" s="87"/>
      <c r="F28" s="87"/>
      <c r="G28" s="87"/>
      <c r="H28" s="88" t="str">
        <f>IF(ISBLANK(K30),"",K30)</f>
        <v/>
      </c>
      <c r="I28" s="87"/>
      <c r="J28" s="89"/>
      <c r="K28" s="90" t="str">
        <f>IF(ISBLANK(K30),"Enter GPA Goal Below","")</f>
        <v>Enter GPA Goal Below</v>
      </c>
      <c r="L28" s="91" t="s">
        <v>38</v>
      </c>
      <c r="M28" s="92" t="s">
        <v>39</v>
      </c>
      <c r="N28" s="93">
        <v>4.0</v>
      </c>
      <c r="O28" s="94">
        <v>93.0</v>
      </c>
      <c r="P28" s="1"/>
      <c r="Q28" s="1"/>
      <c r="R28" s="1"/>
      <c r="S28" s="1"/>
      <c r="T28" s="1"/>
      <c r="U28" s="1"/>
      <c r="V28" s="1"/>
      <c r="W28" s="1"/>
      <c r="X28" s="1"/>
      <c r="Y28" s="1"/>
      <c r="Z28" s="1"/>
    </row>
    <row r="29" ht="12.75" customHeight="1">
      <c r="A29" s="1"/>
      <c r="B29" s="95"/>
      <c r="C29" s="96"/>
      <c r="J29" s="97"/>
      <c r="K29" s="98"/>
      <c r="L29" s="99" t="s">
        <v>40</v>
      </c>
      <c r="M29" s="100" t="s">
        <v>41</v>
      </c>
      <c r="N29" s="101">
        <v>3.7</v>
      </c>
      <c r="O29" s="94">
        <v>90.0</v>
      </c>
      <c r="P29" s="1"/>
      <c r="Q29" s="1"/>
      <c r="R29" s="1"/>
      <c r="S29" s="1"/>
      <c r="T29" s="1"/>
      <c r="U29" s="1"/>
      <c r="V29" s="1"/>
      <c r="W29" s="1"/>
      <c r="X29" s="1"/>
      <c r="Y29" s="1"/>
      <c r="Z29" s="1"/>
    </row>
    <row r="30" ht="12.75" customHeight="1">
      <c r="A30" s="1"/>
      <c r="B30" s="95"/>
      <c r="C30" s="96"/>
      <c r="D30" s="96"/>
      <c r="E30" s="96"/>
      <c r="F30" s="96"/>
      <c r="G30" s="96"/>
      <c r="H30" s="96"/>
      <c r="I30" s="96"/>
      <c r="J30" s="97"/>
      <c r="K30" s="102"/>
      <c r="L30" s="103" t="s">
        <v>42</v>
      </c>
      <c r="M30" s="104" t="s">
        <v>43</v>
      </c>
      <c r="N30" s="105">
        <v>3.3</v>
      </c>
      <c r="O30" s="94">
        <v>87.0</v>
      </c>
      <c r="P30" s="1"/>
      <c r="Q30" s="1"/>
      <c r="R30" s="1"/>
      <c r="S30" s="1"/>
      <c r="T30" s="1"/>
      <c r="U30" s="1"/>
      <c r="V30" s="1"/>
      <c r="W30" s="1"/>
      <c r="X30" s="1"/>
      <c r="Y30" s="1"/>
      <c r="Z30" s="1"/>
    </row>
    <row r="31" ht="12.75" customHeight="1">
      <c r="A31" s="1"/>
      <c r="B31" s="95"/>
      <c r="C31" s="96"/>
      <c r="D31" s="96"/>
      <c r="E31" s="96"/>
      <c r="F31" s="96"/>
      <c r="G31" s="96"/>
      <c r="H31" s="96"/>
      <c r="I31" s="96"/>
      <c r="J31" s="97"/>
      <c r="K31" s="106"/>
      <c r="L31" s="103" t="s">
        <v>44</v>
      </c>
      <c r="M31" s="104" t="s">
        <v>45</v>
      </c>
      <c r="N31" s="105">
        <v>3.0</v>
      </c>
      <c r="O31" s="94">
        <v>83.0</v>
      </c>
      <c r="P31" s="1"/>
      <c r="Q31" s="1"/>
      <c r="R31" s="1"/>
      <c r="S31" s="1"/>
      <c r="T31" s="1"/>
      <c r="U31" s="1"/>
      <c r="V31" s="1"/>
      <c r="W31" s="1"/>
      <c r="X31" s="1"/>
      <c r="Y31" s="1"/>
      <c r="Z31" s="1"/>
    </row>
    <row r="32" ht="12.75" customHeight="1">
      <c r="A32" s="1"/>
      <c r="B32" s="95"/>
      <c r="C32" s="96"/>
      <c r="D32" s="96"/>
      <c r="E32" s="96"/>
      <c r="F32" s="96"/>
      <c r="G32" s="96"/>
      <c r="H32" s="96"/>
      <c r="I32" s="96"/>
      <c r="J32" s="97"/>
      <c r="K32" s="1"/>
      <c r="L32" s="103" t="s">
        <v>46</v>
      </c>
      <c r="M32" s="104" t="s">
        <v>47</v>
      </c>
      <c r="N32" s="105">
        <v>2.7</v>
      </c>
      <c r="O32" s="94">
        <v>80.0</v>
      </c>
      <c r="P32" s="1"/>
      <c r="Q32" s="1"/>
      <c r="R32" s="1"/>
      <c r="S32" s="1"/>
      <c r="T32" s="1"/>
      <c r="U32" s="1"/>
      <c r="V32" s="1"/>
      <c r="W32" s="1"/>
      <c r="X32" s="1"/>
      <c r="Y32" s="1"/>
      <c r="Z32" s="1"/>
    </row>
    <row r="33" ht="12.75" customHeight="1">
      <c r="A33" s="1"/>
      <c r="B33" s="95"/>
      <c r="C33" s="96"/>
      <c r="D33" s="96"/>
      <c r="E33" s="96"/>
      <c r="F33" s="96"/>
      <c r="G33" s="96"/>
      <c r="H33" s="96"/>
      <c r="I33" s="96"/>
      <c r="J33" s="97"/>
      <c r="K33" s="1"/>
      <c r="L33" s="107" t="s">
        <v>48</v>
      </c>
      <c r="M33" s="108" t="s">
        <v>49</v>
      </c>
      <c r="N33" s="109">
        <v>2.3</v>
      </c>
      <c r="O33" s="94">
        <v>77.0</v>
      </c>
      <c r="P33" s="1"/>
      <c r="Q33" s="1"/>
      <c r="R33" s="1"/>
      <c r="S33" s="1"/>
      <c r="T33" s="1"/>
      <c r="U33" s="1"/>
      <c r="V33" s="1"/>
      <c r="W33" s="1"/>
      <c r="X33" s="1"/>
      <c r="Y33" s="1"/>
      <c r="Z33" s="1"/>
    </row>
    <row r="34" ht="12.75" customHeight="1">
      <c r="A34" s="1"/>
      <c r="B34" s="95"/>
      <c r="C34" s="96"/>
      <c r="D34" s="96"/>
      <c r="E34" s="96"/>
      <c r="F34" s="96"/>
      <c r="G34" s="96"/>
      <c r="H34" s="96"/>
      <c r="I34" s="96"/>
      <c r="J34" s="97"/>
      <c r="K34" s="1"/>
      <c r="L34" s="107" t="s">
        <v>50</v>
      </c>
      <c r="M34" s="108" t="s">
        <v>51</v>
      </c>
      <c r="N34" s="109">
        <v>2.0</v>
      </c>
      <c r="O34" s="94">
        <v>73.0</v>
      </c>
      <c r="P34" s="1"/>
      <c r="Q34" s="1"/>
      <c r="R34" s="1"/>
      <c r="S34" s="1"/>
      <c r="T34" s="1"/>
      <c r="U34" s="1"/>
      <c r="V34" s="1"/>
      <c r="W34" s="1"/>
      <c r="X34" s="1"/>
      <c r="Y34" s="1"/>
      <c r="Z34" s="1"/>
    </row>
    <row r="35" ht="12.75" customHeight="1">
      <c r="A35" s="1"/>
      <c r="B35" s="95"/>
      <c r="C35" s="96"/>
      <c r="D35" s="96"/>
      <c r="E35" s="96"/>
      <c r="F35" s="96"/>
      <c r="G35" s="96"/>
      <c r="H35" s="96"/>
      <c r="I35" s="96"/>
      <c r="J35" s="97"/>
      <c r="K35" s="1"/>
      <c r="L35" s="107" t="s">
        <v>52</v>
      </c>
      <c r="M35" s="108" t="s">
        <v>53</v>
      </c>
      <c r="N35" s="109">
        <v>1.7</v>
      </c>
      <c r="O35" s="94">
        <v>70.0</v>
      </c>
      <c r="P35" s="1"/>
      <c r="Q35" s="1"/>
      <c r="R35" s="1"/>
      <c r="S35" s="1"/>
      <c r="T35" s="1"/>
      <c r="U35" s="1"/>
      <c r="V35" s="1"/>
      <c r="W35" s="1"/>
      <c r="X35" s="1"/>
      <c r="Y35" s="1"/>
      <c r="Z35" s="1"/>
    </row>
    <row r="36" ht="12.75" customHeight="1">
      <c r="A36" s="1"/>
      <c r="B36" s="95"/>
      <c r="C36" s="96"/>
      <c r="D36" s="96"/>
      <c r="E36" s="96"/>
      <c r="F36" s="96"/>
      <c r="G36" s="96"/>
      <c r="H36" s="96"/>
      <c r="I36" s="96"/>
      <c r="J36" s="97"/>
      <c r="K36" s="1"/>
      <c r="L36" s="110" t="s">
        <v>54</v>
      </c>
      <c r="M36" s="111" t="s">
        <v>55</v>
      </c>
      <c r="N36" s="112">
        <v>1.3</v>
      </c>
      <c r="O36" s="94">
        <v>67.0</v>
      </c>
      <c r="P36" s="1"/>
      <c r="Q36" s="1"/>
      <c r="R36" s="1"/>
      <c r="S36" s="1"/>
      <c r="T36" s="1"/>
      <c r="U36" s="1"/>
      <c r="V36" s="1"/>
      <c r="W36" s="1"/>
      <c r="X36" s="1"/>
      <c r="Y36" s="1"/>
      <c r="Z36" s="1"/>
    </row>
    <row r="37" ht="12.75" customHeight="1">
      <c r="A37" s="1"/>
      <c r="B37" s="95"/>
      <c r="C37" s="96"/>
      <c r="D37" s="96"/>
      <c r="E37" s="96"/>
      <c r="F37" s="96"/>
      <c r="G37" s="96"/>
      <c r="H37" s="96"/>
      <c r="I37" s="96"/>
      <c r="J37" s="97"/>
      <c r="K37" s="1"/>
      <c r="L37" s="110" t="s">
        <v>56</v>
      </c>
      <c r="M37" s="111" t="s">
        <v>57</v>
      </c>
      <c r="N37" s="112">
        <v>1.0</v>
      </c>
      <c r="O37" s="94">
        <v>60.0</v>
      </c>
      <c r="P37" s="1"/>
      <c r="Q37" s="1"/>
      <c r="R37" s="1"/>
      <c r="S37" s="1"/>
      <c r="T37" s="1"/>
      <c r="U37" s="1"/>
      <c r="V37" s="1"/>
      <c r="W37" s="1"/>
      <c r="X37" s="1"/>
      <c r="Y37" s="1"/>
      <c r="Z37" s="1"/>
    </row>
    <row r="38" ht="12.75" customHeight="1">
      <c r="A38" s="1"/>
      <c r="B38" s="113"/>
      <c r="C38" s="114"/>
      <c r="D38" s="114"/>
      <c r="E38" s="114"/>
      <c r="F38" s="114"/>
      <c r="G38" s="114"/>
      <c r="H38" s="114"/>
      <c r="I38" s="114"/>
      <c r="J38" s="115"/>
      <c r="K38" s="1"/>
      <c r="L38" s="116" t="s">
        <v>58</v>
      </c>
      <c r="M38" s="117" t="s">
        <v>59</v>
      </c>
      <c r="N38" s="118">
        <v>0.0</v>
      </c>
      <c r="O38" s="94">
        <v>0.0</v>
      </c>
      <c r="P38" s="1"/>
      <c r="Q38" s="1"/>
      <c r="R38" s="1"/>
      <c r="S38" s="1"/>
      <c r="T38" s="1"/>
      <c r="U38" s="1"/>
      <c r="V38" s="1"/>
      <c r="W38" s="1"/>
      <c r="X38" s="1"/>
      <c r="Y38" s="1"/>
      <c r="Z38" s="1"/>
    </row>
    <row r="39">
      <c r="A39" s="1"/>
      <c r="B39" s="1"/>
      <c r="C39" s="1"/>
      <c r="D39" s="119"/>
      <c r="E39" s="119"/>
      <c r="F39" s="119"/>
      <c r="G39" s="119"/>
      <c r="H39" s="119"/>
      <c r="I39" s="119"/>
      <c r="J39" s="119"/>
      <c r="K39" s="119"/>
      <c r="L39" s="119"/>
      <c r="M39" s="119"/>
      <c r="N39" s="119"/>
      <c r="O39" s="1"/>
      <c r="P39" s="1"/>
      <c r="Q39" s="1"/>
      <c r="R39" s="1"/>
      <c r="S39" s="1"/>
      <c r="T39" s="1"/>
      <c r="U39" s="1"/>
      <c r="V39" s="1"/>
      <c r="W39" s="1"/>
      <c r="X39" s="1"/>
      <c r="Y39" s="1"/>
      <c r="Z39" s="1"/>
    </row>
    <row r="40" ht="21.75" customHeight="1">
      <c r="A40" s="1"/>
      <c r="B40" s="120" t="s">
        <v>60</v>
      </c>
      <c r="C40" s="121"/>
      <c r="D40" s="122" t="s">
        <v>61</v>
      </c>
      <c r="E40" s="7"/>
      <c r="F40" s="7"/>
      <c r="G40" s="7"/>
      <c r="H40" s="7"/>
      <c r="I40" s="7"/>
      <c r="J40" s="7"/>
      <c r="K40" s="7"/>
      <c r="L40" s="7"/>
      <c r="M40" s="7"/>
      <c r="N40" s="8"/>
      <c r="O40" s="1"/>
      <c r="P40" s="1"/>
      <c r="Q40" s="1"/>
      <c r="R40" s="1"/>
      <c r="S40" s="1"/>
      <c r="T40" s="1"/>
      <c r="U40" s="1"/>
      <c r="V40" s="1"/>
      <c r="W40" s="1"/>
      <c r="X40" s="1"/>
      <c r="Y40" s="1"/>
      <c r="Z40" s="1"/>
    </row>
    <row r="41" ht="22.5" customHeight="1">
      <c r="A41" s="1"/>
      <c r="B41" s="123" t="s">
        <v>7</v>
      </c>
      <c r="C41" s="124"/>
      <c r="D41" s="125"/>
      <c r="E41" s="7"/>
      <c r="F41" s="7"/>
      <c r="G41" s="7"/>
      <c r="H41" s="7"/>
      <c r="I41" s="7"/>
      <c r="J41" s="7"/>
      <c r="K41" s="7"/>
      <c r="L41" s="7"/>
      <c r="M41" s="7"/>
      <c r="N41" s="8"/>
      <c r="O41" s="1"/>
      <c r="P41" s="1"/>
      <c r="Q41" s="1"/>
      <c r="R41" s="1"/>
      <c r="S41" s="1"/>
      <c r="T41" s="1"/>
      <c r="U41" s="1"/>
      <c r="V41" s="1"/>
      <c r="W41" s="1"/>
      <c r="X41" s="1"/>
      <c r="Y41" s="1"/>
      <c r="Z41" s="1"/>
    </row>
    <row r="42" ht="22.5" customHeight="1">
      <c r="A42" s="1"/>
      <c r="B42" s="123" t="s">
        <v>8</v>
      </c>
      <c r="C42" s="124"/>
      <c r="D42" s="125"/>
      <c r="E42" s="7"/>
      <c r="F42" s="7"/>
      <c r="G42" s="7"/>
      <c r="H42" s="7"/>
      <c r="I42" s="7"/>
      <c r="J42" s="7"/>
      <c r="K42" s="7"/>
      <c r="L42" s="7"/>
      <c r="M42" s="7"/>
      <c r="N42" s="8"/>
      <c r="O42" s="1"/>
      <c r="P42" s="1"/>
      <c r="Q42" s="1"/>
      <c r="R42" s="1"/>
      <c r="S42" s="1"/>
      <c r="T42" s="1"/>
      <c r="U42" s="1"/>
      <c r="V42" s="1"/>
      <c r="W42" s="1"/>
      <c r="X42" s="1"/>
      <c r="Y42" s="1"/>
      <c r="Z42" s="1"/>
    </row>
    <row r="43" ht="22.5" customHeight="1">
      <c r="A43" s="1"/>
      <c r="B43" s="123" t="s">
        <v>9</v>
      </c>
      <c r="C43" s="126"/>
      <c r="D43" s="127"/>
      <c r="E43" s="7"/>
      <c r="F43" s="7"/>
      <c r="G43" s="7"/>
      <c r="H43" s="7"/>
      <c r="I43" s="7"/>
      <c r="J43" s="7"/>
      <c r="K43" s="7"/>
      <c r="L43" s="7"/>
      <c r="M43" s="7"/>
      <c r="N43" s="8"/>
      <c r="O43" s="1"/>
      <c r="P43" s="1"/>
      <c r="Q43" s="1"/>
      <c r="R43" s="1"/>
      <c r="S43" s="1"/>
      <c r="T43" s="1"/>
      <c r="U43" s="1"/>
      <c r="V43" s="1"/>
      <c r="W43" s="1"/>
      <c r="X43" s="1"/>
      <c r="Y43" s="1"/>
      <c r="Z43" s="1"/>
    </row>
    <row r="44" ht="22.5" customHeight="1">
      <c r="A44" s="1"/>
      <c r="B44" s="123" t="s">
        <v>10</v>
      </c>
      <c r="C44" s="126"/>
      <c r="D44" s="127"/>
      <c r="E44" s="7"/>
      <c r="F44" s="7"/>
      <c r="G44" s="7"/>
      <c r="H44" s="7"/>
      <c r="I44" s="7"/>
      <c r="J44" s="7"/>
      <c r="K44" s="7"/>
      <c r="L44" s="7"/>
      <c r="M44" s="7"/>
      <c r="N44" s="8"/>
      <c r="O44" s="1"/>
      <c r="P44" s="1"/>
      <c r="Q44" s="1"/>
      <c r="R44" s="1"/>
      <c r="S44" s="1"/>
      <c r="T44" s="1"/>
      <c r="U44" s="1"/>
      <c r="V44" s="1"/>
      <c r="W44" s="1"/>
      <c r="X44" s="1"/>
      <c r="Y44" s="1"/>
      <c r="Z44" s="1"/>
    </row>
    <row r="45" ht="22.5" customHeight="1">
      <c r="A45" s="1"/>
      <c r="B45" s="123" t="s">
        <v>11</v>
      </c>
      <c r="C45" s="126"/>
      <c r="D45" s="127"/>
      <c r="E45" s="7"/>
      <c r="F45" s="7"/>
      <c r="G45" s="7"/>
      <c r="H45" s="7"/>
      <c r="I45" s="7"/>
      <c r="J45" s="7"/>
      <c r="K45" s="7"/>
      <c r="L45" s="7"/>
      <c r="M45" s="7"/>
      <c r="N45" s="8"/>
      <c r="O45" s="1"/>
      <c r="P45" s="1"/>
      <c r="Q45" s="1"/>
      <c r="R45" s="1"/>
      <c r="S45" s="1"/>
      <c r="T45" s="1"/>
      <c r="U45" s="1"/>
      <c r="V45" s="1"/>
      <c r="W45" s="1"/>
      <c r="X45" s="1"/>
      <c r="Y45" s="1"/>
      <c r="Z45" s="1"/>
    </row>
    <row r="46" ht="22.5" customHeight="1">
      <c r="A46" s="1"/>
      <c r="B46" s="123" t="s">
        <v>12</v>
      </c>
      <c r="C46" s="126"/>
      <c r="D46" s="127"/>
      <c r="E46" s="7"/>
      <c r="F46" s="7"/>
      <c r="G46" s="7"/>
      <c r="H46" s="7"/>
      <c r="I46" s="7"/>
      <c r="J46" s="7"/>
      <c r="K46" s="7"/>
      <c r="L46" s="7"/>
      <c r="M46" s="7"/>
      <c r="N46" s="8"/>
      <c r="O46" s="1"/>
      <c r="P46" s="1"/>
      <c r="Q46" s="1"/>
      <c r="R46" s="1"/>
      <c r="S46" s="1"/>
      <c r="T46" s="1"/>
      <c r="U46" s="1"/>
      <c r="V46" s="1"/>
      <c r="W46" s="1"/>
      <c r="X46" s="1"/>
      <c r="Y46" s="1"/>
      <c r="Z46" s="1"/>
    </row>
    <row r="47" ht="22.5" customHeight="1">
      <c r="A47" s="1"/>
      <c r="B47" s="123" t="s">
        <v>13</v>
      </c>
      <c r="C47" s="126"/>
      <c r="D47" s="127"/>
      <c r="E47" s="7"/>
      <c r="F47" s="7"/>
      <c r="G47" s="7"/>
      <c r="H47" s="7"/>
      <c r="I47" s="7"/>
      <c r="J47" s="7"/>
      <c r="K47" s="7"/>
      <c r="L47" s="7"/>
      <c r="M47" s="7"/>
      <c r="N47" s="8"/>
      <c r="O47" s="1"/>
      <c r="P47" s="1"/>
      <c r="Q47" s="1"/>
      <c r="R47" s="1"/>
      <c r="S47" s="1"/>
      <c r="T47" s="1"/>
      <c r="U47" s="1"/>
      <c r="V47" s="1"/>
      <c r="W47" s="1"/>
      <c r="X47" s="1"/>
      <c r="Y47" s="1"/>
      <c r="Z47" s="1"/>
    </row>
    <row r="48" ht="22.5" customHeight="1">
      <c r="A48" s="1"/>
      <c r="B48" s="123" t="s">
        <v>14</v>
      </c>
      <c r="C48" s="126"/>
      <c r="D48" s="127"/>
      <c r="E48" s="7"/>
      <c r="F48" s="7"/>
      <c r="G48" s="7"/>
      <c r="H48" s="7"/>
      <c r="I48" s="7"/>
      <c r="J48" s="7"/>
      <c r="K48" s="7"/>
      <c r="L48" s="7"/>
      <c r="M48" s="7"/>
      <c r="N48" s="8"/>
      <c r="O48" s="1"/>
      <c r="P48" s="1"/>
      <c r="Q48" s="1"/>
      <c r="R48" s="1"/>
      <c r="S48" s="1"/>
      <c r="T48" s="1"/>
      <c r="U48" s="1"/>
      <c r="V48" s="1"/>
      <c r="W48" s="1"/>
      <c r="X48" s="1"/>
      <c r="Y48" s="1"/>
      <c r="Z48" s="1"/>
    </row>
    <row r="49" ht="9.0"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hidden="1">
      <c r="A50" s="1"/>
      <c r="B50" s="1"/>
      <c r="C50" s="1"/>
      <c r="D50" s="1"/>
      <c r="E50" s="1"/>
      <c r="F50" s="1"/>
      <c r="G50" s="1"/>
      <c r="H50" s="1"/>
      <c r="I50" s="1"/>
      <c r="J50" s="1"/>
      <c r="K50" s="1"/>
      <c r="L50" s="1"/>
      <c r="M50" s="1"/>
      <c r="N50" s="1"/>
      <c r="O50" s="1"/>
      <c r="P50" s="1"/>
      <c r="Q50" s="1"/>
      <c r="R50" s="1"/>
      <c r="S50" s="1"/>
      <c r="T50" s="1"/>
      <c r="U50" s="1"/>
      <c r="V50" s="1"/>
      <c r="W50" s="1"/>
      <c r="X50" s="1"/>
      <c r="Y50" s="1"/>
      <c r="Z50" s="1"/>
    </row>
    <row r="51" hidden="1">
      <c r="A51" s="1"/>
      <c r="B51" s="1"/>
      <c r="C51" s="1"/>
      <c r="D51" s="1"/>
      <c r="E51" s="1"/>
      <c r="F51" s="1"/>
      <c r="G51" s="1"/>
      <c r="H51" s="1"/>
      <c r="I51" s="1"/>
      <c r="J51" s="1"/>
      <c r="K51" s="1"/>
      <c r="L51" s="1"/>
      <c r="M51" s="1"/>
      <c r="N51" s="1"/>
      <c r="O51" s="1"/>
      <c r="P51" s="1"/>
      <c r="Q51" s="1"/>
      <c r="R51" s="1"/>
      <c r="S51" s="1"/>
      <c r="T51" s="1"/>
      <c r="U51" s="1"/>
      <c r="V51" s="1"/>
      <c r="W51" s="1"/>
      <c r="X51" s="1"/>
      <c r="Y51" s="1"/>
      <c r="Z51" s="1"/>
    </row>
    <row r="52" hidden="1">
      <c r="A52" s="1"/>
      <c r="B52" s="1"/>
      <c r="C52" s="1"/>
      <c r="D52" s="1"/>
      <c r="E52" s="1"/>
      <c r="F52" s="1"/>
      <c r="G52" s="1"/>
      <c r="H52" s="1"/>
      <c r="I52" s="1"/>
      <c r="J52" s="1"/>
      <c r="K52" s="1"/>
      <c r="L52" s="1"/>
      <c r="M52" s="1"/>
      <c r="N52" s="1"/>
      <c r="O52" s="1"/>
      <c r="P52" s="1"/>
      <c r="Q52" s="1"/>
      <c r="R52" s="1"/>
      <c r="S52" s="1"/>
      <c r="T52" s="1"/>
      <c r="U52" s="1"/>
      <c r="V52" s="1"/>
      <c r="W52" s="1"/>
      <c r="X52" s="1"/>
      <c r="Y52" s="1"/>
      <c r="Z52" s="1"/>
    </row>
    <row r="53" hidden="1">
      <c r="A53" s="1"/>
      <c r="B53" s="1"/>
      <c r="C53" s="1"/>
      <c r="D53" s="1"/>
      <c r="E53" s="1"/>
      <c r="F53" s="1"/>
      <c r="G53" s="1"/>
      <c r="H53" s="1"/>
      <c r="I53" s="1"/>
      <c r="J53" s="1"/>
      <c r="K53" s="1"/>
      <c r="L53" s="1"/>
      <c r="M53" s="1"/>
      <c r="N53" s="1"/>
      <c r="O53" s="1"/>
      <c r="P53" s="1"/>
      <c r="Q53" s="1"/>
      <c r="R53" s="1"/>
      <c r="S53" s="1"/>
      <c r="T53" s="1"/>
      <c r="U53" s="1"/>
      <c r="V53" s="1"/>
      <c r="W53" s="1"/>
      <c r="X53" s="1"/>
      <c r="Y53" s="1"/>
      <c r="Z53" s="1"/>
    </row>
    <row r="54" hidden="1">
      <c r="A54" s="1"/>
      <c r="B54" s="1"/>
      <c r="C54" s="1"/>
      <c r="D54" s="1"/>
      <c r="E54" s="1"/>
      <c r="F54" s="1"/>
      <c r="G54" s="1"/>
      <c r="H54" s="1"/>
      <c r="I54" s="1"/>
      <c r="J54" s="1"/>
      <c r="K54" s="1"/>
      <c r="L54" s="1"/>
      <c r="M54" s="1"/>
      <c r="N54" s="1"/>
      <c r="O54" s="1"/>
      <c r="P54" s="1"/>
      <c r="Q54" s="1"/>
      <c r="R54" s="1"/>
      <c r="S54" s="1"/>
      <c r="T54" s="1"/>
      <c r="U54" s="1"/>
      <c r="V54" s="1"/>
      <c r="W54" s="1"/>
      <c r="X54" s="1"/>
      <c r="Y54" s="1"/>
      <c r="Z54" s="1"/>
    </row>
    <row r="55" hidden="1">
      <c r="A55" s="1"/>
      <c r="B55" s="1"/>
      <c r="C55" s="1"/>
      <c r="D55" s="1"/>
      <c r="E55" s="1"/>
      <c r="F55" s="1"/>
      <c r="G55" s="1"/>
      <c r="H55" s="1"/>
      <c r="I55" s="1"/>
      <c r="J55" s="1"/>
      <c r="K55" s="1"/>
      <c r="L55" s="1"/>
      <c r="M55" s="1"/>
      <c r="N55" s="1"/>
      <c r="O55" s="1"/>
      <c r="P55" s="1"/>
      <c r="Q55" s="1"/>
      <c r="R55" s="1"/>
      <c r="S55" s="1"/>
      <c r="T55" s="1"/>
      <c r="U55" s="1"/>
      <c r="V55" s="1"/>
      <c r="W55" s="1"/>
      <c r="X55" s="1"/>
      <c r="Y55" s="1"/>
      <c r="Z55" s="1"/>
    </row>
    <row r="56" hidden="1">
      <c r="A56" s="1"/>
      <c r="B56" s="1"/>
      <c r="C56" s="1"/>
      <c r="D56" s="1"/>
      <c r="E56" s="1"/>
      <c r="F56" s="1"/>
      <c r="G56" s="1"/>
      <c r="H56" s="1"/>
      <c r="I56" s="1"/>
      <c r="J56" s="1"/>
      <c r="K56" s="1"/>
      <c r="L56" s="1"/>
      <c r="M56" s="1"/>
      <c r="N56" s="1"/>
      <c r="O56" s="1"/>
      <c r="P56" s="1"/>
      <c r="Q56" s="1"/>
      <c r="R56" s="1"/>
      <c r="S56" s="1"/>
      <c r="T56" s="1"/>
      <c r="U56" s="1"/>
      <c r="V56" s="1"/>
      <c r="W56" s="1"/>
      <c r="X56" s="1"/>
      <c r="Y56" s="1"/>
      <c r="Z56" s="1"/>
    </row>
    <row r="57" hidden="1">
      <c r="A57" s="1"/>
      <c r="B57" s="1"/>
      <c r="C57" s="1"/>
      <c r="D57" s="1"/>
      <c r="E57" s="1"/>
      <c r="F57" s="1"/>
      <c r="G57" s="1"/>
      <c r="H57" s="1"/>
      <c r="I57" s="1"/>
      <c r="J57" s="1"/>
      <c r="K57" s="1"/>
      <c r="L57" s="1"/>
      <c r="M57" s="1"/>
      <c r="N57" s="1"/>
      <c r="O57" s="1"/>
      <c r="P57" s="1"/>
      <c r="Q57" s="1"/>
      <c r="R57" s="1"/>
      <c r="S57" s="1"/>
      <c r="T57" s="1"/>
      <c r="U57" s="1"/>
      <c r="V57" s="1"/>
      <c r="W57" s="1"/>
      <c r="X57" s="1"/>
      <c r="Y57" s="1"/>
      <c r="Z57" s="1"/>
    </row>
    <row r="58" hidden="1">
      <c r="A58" s="1"/>
      <c r="B58" s="1"/>
      <c r="C58" s="1"/>
      <c r="D58" s="1"/>
      <c r="E58" s="1"/>
      <c r="F58" s="1"/>
      <c r="G58" s="1"/>
      <c r="H58" s="1"/>
      <c r="I58" s="1"/>
      <c r="J58" s="1"/>
      <c r="K58" s="1"/>
      <c r="L58" s="1"/>
      <c r="M58" s="1"/>
      <c r="N58" s="1"/>
      <c r="O58" s="1"/>
      <c r="P58" s="1"/>
      <c r="Q58" s="1"/>
      <c r="R58" s="1"/>
      <c r="S58" s="1"/>
      <c r="T58" s="1"/>
      <c r="U58" s="1"/>
      <c r="V58" s="1"/>
      <c r="W58" s="1"/>
      <c r="X58" s="1"/>
      <c r="Y58" s="1"/>
      <c r="Z58" s="1"/>
    </row>
    <row r="59" hidden="1">
      <c r="A59" s="1"/>
      <c r="B59" s="1"/>
      <c r="C59" s="1"/>
      <c r="D59" s="1"/>
      <c r="E59" s="1"/>
      <c r="F59" s="1"/>
      <c r="G59" s="1"/>
      <c r="H59" s="1"/>
      <c r="I59" s="1"/>
      <c r="J59" s="1"/>
      <c r="K59" s="1"/>
      <c r="L59" s="1"/>
      <c r="M59" s="1"/>
      <c r="N59" s="1"/>
      <c r="O59" s="1"/>
      <c r="P59" s="1"/>
      <c r="Q59" s="1"/>
      <c r="R59" s="1"/>
      <c r="S59" s="1"/>
      <c r="T59" s="1"/>
      <c r="U59" s="1"/>
      <c r="V59" s="1"/>
      <c r="W59" s="1"/>
      <c r="X59" s="1"/>
      <c r="Y59" s="1"/>
      <c r="Z59" s="1"/>
    </row>
    <row r="60" hidden="1">
      <c r="A60" s="1"/>
      <c r="B60" s="1"/>
      <c r="C60" s="1"/>
      <c r="D60" s="1"/>
      <c r="E60" s="1"/>
      <c r="F60" s="1"/>
      <c r="G60" s="1"/>
      <c r="H60" s="1"/>
      <c r="I60" s="1"/>
      <c r="J60" s="1"/>
      <c r="K60" s="1"/>
      <c r="L60" s="1"/>
      <c r="M60" s="1"/>
      <c r="N60" s="1"/>
      <c r="O60" s="1"/>
      <c r="P60" s="1"/>
      <c r="Q60" s="1"/>
      <c r="R60" s="1"/>
      <c r="S60" s="1"/>
      <c r="T60" s="1"/>
      <c r="U60" s="1"/>
      <c r="V60" s="1"/>
      <c r="W60" s="1"/>
      <c r="X60" s="1"/>
      <c r="Y60" s="1"/>
      <c r="Z60" s="1"/>
    </row>
    <row r="61" hidden="1">
      <c r="A61" s="1"/>
      <c r="B61" s="1"/>
      <c r="C61" s="1"/>
      <c r="D61" s="1"/>
      <c r="E61" s="1"/>
      <c r="F61" s="1"/>
      <c r="G61" s="1"/>
      <c r="H61" s="1"/>
      <c r="I61" s="1"/>
      <c r="J61" s="1"/>
      <c r="K61" s="1"/>
      <c r="L61" s="1"/>
      <c r="M61" s="1"/>
      <c r="N61" s="1"/>
      <c r="O61" s="1"/>
      <c r="P61" s="1"/>
      <c r="Q61" s="1"/>
      <c r="R61" s="1"/>
      <c r="S61" s="1"/>
      <c r="T61" s="1"/>
      <c r="U61" s="1"/>
      <c r="V61" s="1"/>
      <c r="W61" s="1"/>
      <c r="X61" s="1"/>
      <c r="Y61" s="1"/>
      <c r="Z61" s="1"/>
    </row>
    <row r="62" hidden="1">
      <c r="A62" s="1"/>
      <c r="B62" s="1"/>
      <c r="C62" s="1"/>
      <c r="D62" s="1"/>
      <c r="E62" s="1"/>
      <c r="F62" s="1"/>
      <c r="G62" s="1"/>
      <c r="H62" s="1"/>
      <c r="I62" s="1"/>
      <c r="J62" s="1"/>
      <c r="K62" s="1"/>
      <c r="L62" s="1"/>
      <c r="M62" s="1"/>
      <c r="N62" s="1"/>
      <c r="O62" s="1"/>
      <c r="P62" s="1"/>
      <c r="Q62" s="1"/>
      <c r="R62" s="1"/>
      <c r="S62" s="1"/>
      <c r="T62" s="1"/>
      <c r="U62" s="1"/>
      <c r="V62" s="1"/>
      <c r="W62" s="1"/>
      <c r="X62" s="1"/>
      <c r="Y62" s="1"/>
      <c r="Z62" s="1"/>
    </row>
    <row r="63" hidden="1">
      <c r="A63" s="1"/>
      <c r="B63" s="1"/>
      <c r="C63" s="1"/>
      <c r="D63" s="1"/>
      <c r="E63" s="1"/>
      <c r="F63" s="1"/>
      <c r="G63" s="1"/>
      <c r="H63" s="1"/>
      <c r="I63" s="1"/>
      <c r="J63" s="1"/>
      <c r="K63" s="1"/>
      <c r="L63" s="1"/>
      <c r="M63" s="1"/>
      <c r="N63" s="1"/>
      <c r="O63" s="1"/>
      <c r="P63" s="1"/>
      <c r="Q63" s="1"/>
      <c r="R63" s="1"/>
      <c r="S63" s="1"/>
      <c r="T63" s="1"/>
      <c r="U63" s="1"/>
      <c r="V63" s="1"/>
      <c r="W63" s="1"/>
      <c r="X63" s="1"/>
      <c r="Y63" s="1"/>
      <c r="Z63" s="1"/>
    </row>
    <row r="64" hidden="1">
      <c r="A64" s="1"/>
      <c r="B64" s="1"/>
      <c r="C64" s="1"/>
      <c r="D64" s="1"/>
      <c r="E64" s="1"/>
      <c r="F64" s="1"/>
      <c r="G64" s="1"/>
      <c r="H64" s="1"/>
      <c r="I64" s="1"/>
      <c r="J64" s="1"/>
      <c r="K64" s="1"/>
      <c r="L64" s="1"/>
      <c r="M64" s="1"/>
      <c r="N64" s="1"/>
      <c r="O64" s="1"/>
      <c r="P64" s="1"/>
      <c r="Q64" s="1"/>
      <c r="R64" s="1"/>
      <c r="S64" s="1"/>
      <c r="T64" s="1"/>
      <c r="U64" s="1"/>
      <c r="V64" s="1"/>
      <c r="W64" s="1"/>
      <c r="X64" s="1"/>
      <c r="Y64" s="1"/>
      <c r="Z64" s="1"/>
    </row>
    <row r="65" hidden="1">
      <c r="A65" s="1"/>
      <c r="B65" s="1"/>
      <c r="C65" s="1"/>
      <c r="D65" s="1"/>
      <c r="E65" s="1"/>
      <c r="F65" s="1"/>
      <c r="G65" s="1"/>
      <c r="H65" s="1"/>
      <c r="I65" s="1"/>
      <c r="J65" s="1"/>
      <c r="K65" s="1"/>
      <c r="L65" s="1"/>
      <c r="M65" s="1"/>
      <c r="N65" s="1"/>
      <c r="O65" s="1"/>
      <c r="P65" s="1"/>
      <c r="Q65" s="1"/>
      <c r="R65" s="1"/>
      <c r="S65" s="1"/>
      <c r="T65" s="1"/>
      <c r="U65" s="1"/>
      <c r="V65" s="1"/>
      <c r="W65" s="1"/>
      <c r="X65" s="1"/>
      <c r="Y65" s="1"/>
      <c r="Z65" s="1"/>
    </row>
    <row r="66" hidden="1">
      <c r="A66" s="1"/>
      <c r="B66" s="1"/>
      <c r="C66" s="1"/>
      <c r="D66" s="1"/>
      <c r="E66" s="1"/>
      <c r="F66" s="1"/>
      <c r="G66" s="1"/>
      <c r="H66" s="1"/>
      <c r="I66" s="1"/>
      <c r="J66" s="1"/>
      <c r="K66" s="1"/>
      <c r="L66" s="1"/>
      <c r="M66" s="1"/>
      <c r="N66" s="1"/>
      <c r="O66" s="1"/>
      <c r="P66" s="1"/>
      <c r="Q66" s="1"/>
      <c r="R66" s="1"/>
      <c r="S66" s="1"/>
      <c r="T66" s="1"/>
      <c r="U66" s="1"/>
      <c r="V66" s="1"/>
      <c r="W66" s="1"/>
      <c r="X66" s="1"/>
      <c r="Y66" s="1"/>
      <c r="Z66" s="1"/>
    </row>
    <row r="67" hidden="1">
      <c r="A67" s="1"/>
      <c r="B67" s="1"/>
      <c r="C67" s="1"/>
      <c r="D67" s="1"/>
      <c r="E67" s="1"/>
      <c r="F67" s="1"/>
      <c r="G67" s="1"/>
      <c r="H67" s="1"/>
      <c r="I67" s="1"/>
      <c r="J67" s="1"/>
      <c r="K67" s="1"/>
      <c r="L67" s="1"/>
      <c r="M67" s="1"/>
      <c r="N67" s="1"/>
      <c r="O67" s="1"/>
      <c r="P67" s="1"/>
      <c r="Q67" s="1"/>
      <c r="R67" s="1"/>
      <c r="S67" s="1"/>
      <c r="T67" s="1"/>
      <c r="U67" s="1"/>
      <c r="V67" s="1"/>
      <c r="W67" s="1"/>
      <c r="X67" s="1"/>
      <c r="Y67" s="1"/>
      <c r="Z67" s="1"/>
    </row>
    <row r="68" hidden="1">
      <c r="A68" s="1"/>
      <c r="B68" s="1"/>
      <c r="C68" s="1"/>
      <c r="D68" s="1"/>
      <c r="E68" s="1"/>
      <c r="F68" s="1"/>
      <c r="G68" s="1"/>
      <c r="H68" s="1"/>
      <c r="I68" s="1"/>
      <c r="J68" s="1"/>
      <c r="K68" s="1"/>
      <c r="L68" s="1"/>
      <c r="M68" s="1"/>
      <c r="N68" s="1"/>
      <c r="O68" s="1"/>
      <c r="P68" s="1"/>
      <c r="Q68" s="1"/>
      <c r="R68" s="1"/>
      <c r="S68" s="1"/>
      <c r="T68" s="1"/>
      <c r="U68" s="1"/>
      <c r="V68" s="1"/>
      <c r="W68" s="1"/>
      <c r="X68" s="1"/>
      <c r="Y68" s="1"/>
      <c r="Z68" s="1"/>
    </row>
    <row r="69" hidden="1">
      <c r="A69" s="1"/>
      <c r="B69" s="1"/>
      <c r="C69" s="1"/>
      <c r="D69" s="1"/>
      <c r="E69" s="1"/>
      <c r="F69" s="1"/>
      <c r="G69" s="1"/>
      <c r="H69" s="1"/>
      <c r="I69" s="1"/>
      <c r="J69" s="1"/>
      <c r="K69" s="1"/>
      <c r="L69" s="1"/>
      <c r="M69" s="1"/>
      <c r="N69" s="1"/>
      <c r="O69" s="1"/>
      <c r="P69" s="1"/>
      <c r="Q69" s="1"/>
      <c r="R69" s="1"/>
      <c r="S69" s="1"/>
      <c r="T69" s="1"/>
      <c r="U69" s="1"/>
      <c r="V69" s="1"/>
      <c r="W69" s="1"/>
      <c r="X69" s="1"/>
      <c r="Y69" s="1"/>
      <c r="Z69" s="1"/>
    </row>
    <row r="70" hidden="1">
      <c r="A70" s="1"/>
      <c r="B70" s="1"/>
      <c r="C70" s="1"/>
      <c r="D70" s="1"/>
      <c r="E70" s="1"/>
      <c r="F70" s="1"/>
      <c r="G70" s="1"/>
      <c r="H70" s="1"/>
      <c r="I70" s="1"/>
      <c r="J70" s="1"/>
      <c r="K70" s="1"/>
      <c r="L70" s="1"/>
      <c r="M70" s="1"/>
      <c r="N70" s="1"/>
      <c r="O70" s="1"/>
      <c r="P70" s="1"/>
      <c r="Q70" s="1"/>
      <c r="R70" s="1"/>
      <c r="S70" s="1"/>
      <c r="T70" s="1"/>
      <c r="U70" s="1"/>
      <c r="V70" s="1"/>
      <c r="W70" s="1"/>
      <c r="X70" s="1"/>
      <c r="Y70" s="1"/>
      <c r="Z70" s="1"/>
    </row>
    <row r="71" hidden="1">
      <c r="A71" s="1"/>
      <c r="B71" s="1"/>
      <c r="C71" s="1"/>
      <c r="D71" s="1"/>
      <c r="E71" s="1"/>
      <c r="F71" s="1"/>
      <c r="G71" s="1"/>
      <c r="H71" s="1"/>
      <c r="I71" s="1"/>
      <c r="J71" s="1"/>
      <c r="K71" s="1"/>
      <c r="L71" s="1"/>
      <c r="M71" s="1"/>
      <c r="N71" s="1"/>
      <c r="O71" s="1"/>
      <c r="P71" s="1"/>
      <c r="Q71" s="1"/>
      <c r="R71" s="1"/>
      <c r="S71" s="1"/>
      <c r="T71" s="1"/>
      <c r="U71" s="1"/>
      <c r="V71" s="1"/>
      <c r="W71" s="1"/>
      <c r="X71" s="1"/>
      <c r="Y71" s="1"/>
      <c r="Z71" s="1"/>
    </row>
    <row r="72" hidden="1">
      <c r="A72" s="1"/>
      <c r="B72" s="1"/>
      <c r="C72" s="1"/>
      <c r="D72" s="1"/>
      <c r="E72" s="1"/>
      <c r="F72" s="1"/>
      <c r="G72" s="1"/>
      <c r="H72" s="1"/>
      <c r="I72" s="1"/>
      <c r="J72" s="1"/>
      <c r="K72" s="1"/>
      <c r="L72" s="1"/>
      <c r="M72" s="1"/>
      <c r="N72" s="1"/>
      <c r="O72" s="1"/>
      <c r="P72" s="1"/>
      <c r="Q72" s="1"/>
      <c r="R72" s="1"/>
      <c r="S72" s="1"/>
      <c r="T72" s="1"/>
      <c r="U72" s="1"/>
      <c r="V72" s="1"/>
      <c r="W72" s="1"/>
      <c r="X72" s="1"/>
      <c r="Y72" s="1"/>
      <c r="Z72" s="1"/>
    </row>
    <row r="73" hidden="1">
      <c r="A73" s="1"/>
      <c r="B73" s="1"/>
      <c r="C73" s="1"/>
      <c r="D73" s="1"/>
      <c r="E73" s="1"/>
      <c r="F73" s="1"/>
      <c r="G73" s="1"/>
      <c r="H73" s="1"/>
      <c r="I73" s="1"/>
      <c r="J73" s="1"/>
      <c r="K73" s="1"/>
      <c r="L73" s="1"/>
      <c r="M73" s="1"/>
      <c r="N73" s="1"/>
      <c r="O73" s="1"/>
      <c r="P73" s="1"/>
      <c r="Q73" s="1"/>
      <c r="R73" s="1"/>
      <c r="S73" s="1"/>
      <c r="T73" s="1"/>
      <c r="U73" s="1"/>
      <c r="V73" s="1"/>
      <c r="W73" s="1"/>
      <c r="X73" s="1"/>
      <c r="Y73" s="1"/>
      <c r="Z73" s="1"/>
    </row>
    <row r="74" hidden="1">
      <c r="A74" s="1"/>
      <c r="B74" s="1"/>
      <c r="C74" s="1"/>
      <c r="D74" s="1"/>
      <c r="E74" s="1"/>
      <c r="F74" s="1"/>
      <c r="G74" s="1"/>
      <c r="H74" s="1"/>
      <c r="I74" s="1"/>
      <c r="J74" s="1"/>
      <c r="K74" s="1"/>
      <c r="L74" s="1"/>
      <c r="M74" s="1"/>
      <c r="N74" s="1"/>
      <c r="O74" s="1"/>
      <c r="P74" s="1"/>
      <c r="Q74" s="1"/>
      <c r="R74" s="1"/>
      <c r="S74" s="1"/>
      <c r="T74" s="1"/>
      <c r="U74" s="1"/>
      <c r="V74" s="1"/>
      <c r="W74" s="1"/>
      <c r="X74" s="1"/>
      <c r="Y74" s="1"/>
      <c r="Z74" s="1"/>
    </row>
    <row r="75" hidden="1">
      <c r="A75" s="1"/>
      <c r="B75" s="1"/>
      <c r="C75" s="1"/>
      <c r="D75" s="1"/>
      <c r="E75" s="1"/>
      <c r="F75" s="1"/>
      <c r="G75" s="1"/>
      <c r="H75" s="1"/>
      <c r="I75" s="1"/>
      <c r="J75" s="1"/>
      <c r="K75" s="1"/>
      <c r="L75" s="1"/>
      <c r="M75" s="1"/>
      <c r="N75" s="1"/>
      <c r="O75" s="1"/>
      <c r="P75" s="1"/>
      <c r="Q75" s="1"/>
      <c r="R75" s="1"/>
      <c r="S75" s="1"/>
      <c r="T75" s="1"/>
      <c r="U75" s="1"/>
      <c r="V75" s="1"/>
      <c r="W75" s="1"/>
      <c r="X75" s="1"/>
      <c r="Y75" s="1"/>
      <c r="Z75" s="1"/>
    </row>
    <row r="76" hidden="1">
      <c r="A76" s="1"/>
      <c r="B76" s="1"/>
      <c r="C76" s="1"/>
      <c r="D76" s="1"/>
      <c r="E76" s="1"/>
      <c r="F76" s="1"/>
      <c r="G76" s="1"/>
      <c r="H76" s="1"/>
      <c r="I76" s="1"/>
      <c r="J76" s="1"/>
      <c r="K76" s="1"/>
      <c r="L76" s="1"/>
      <c r="M76" s="1"/>
      <c r="N76" s="1"/>
      <c r="O76" s="1"/>
      <c r="P76" s="1"/>
      <c r="Q76" s="1"/>
      <c r="R76" s="1"/>
      <c r="S76" s="1"/>
      <c r="T76" s="1"/>
      <c r="U76" s="1"/>
      <c r="V76" s="1"/>
      <c r="W76" s="1"/>
      <c r="X76" s="1"/>
      <c r="Y76" s="1"/>
      <c r="Z76" s="1"/>
    </row>
    <row r="77" hidden="1">
      <c r="A77" s="1"/>
      <c r="B77" s="1"/>
      <c r="C77" s="1"/>
      <c r="D77" s="1"/>
      <c r="E77" s="1"/>
      <c r="F77" s="1"/>
      <c r="G77" s="1"/>
      <c r="H77" s="1"/>
      <c r="I77" s="1"/>
      <c r="J77" s="1"/>
      <c r="K77" s="1"/>
      <c r="L77" s="1"/>
      <c r="M77" s="1"/>
      <c r="N77" s="1"/>
      <c r="O77" s="1"/>
      <c r="P77" s="1"/>
      <c r="Q77" s="1"/>
      <c r="R77" s="1"/>
      <c r="S77" s="1"/>
      <c r="T77" s="1"/>
      <c r="U77" s="1"/>
      <c r="V77" s="1"/>
      <c r="W77" s="1"/>
      <c r="X77" s="1"/>
      <c r="Y77" s="1"/>
      <c r="Z77" s="1"/>
    </row>
    <row r="78" hidden="1">
      <c r="A78" s="1"/>
      <c r="B78" s="1"/>
      <c r="C78" s="1"/>
      <c r="D78" s="1"/>
      <c r="E78" s="1"/>
      <c r="F78" s="1"/>
      <c r="G78" s="1"/>
      <c r="H78" s="1"/>
      <c r="I78" s="1"/>
      <c r="J78" s="1"/>
      <c r="K78" s="1"/>
      <c r="L78" s="1"/>
      <c r="M78" s="1"/>
      <c r="N78" s="1"/>
      <c r="O78" s="1"/>
      <c r="P78" s="1"/>
      <c r="Q78" s="1"/>
      <c r="R78" s="1"/>
      <c r="S78" s="1"/>
      <c r="T78" s="1"/>
      <c r="U78" s="1"/>
      <c r="V78" s="1"/>
      <c r="W78" s="1"/>
      <c r="X78" s="1"/>
      <c r="Y78" s="1"/>
      <c r="Z78" s="1"/>
    </row>
    <row r="79" hidden="1">
      <c r="A79" s="1"/>
      <c r="B79" s="1"/>
      <c r="C79" s="1"/>
      <c r="D79" s="1"/>
      <c r="E79" s="1"/>
      <c r="F79" s="1"/>
      <c r="G79" s="1"/>
      <c r="H79" s="1"/>
      <c r="I79" s="1"/>
      <c r="J79" s="1"/>
      <c r="K79" s="1"/>
      <c r="L79" s="1"/>
      <c r="M79" s="1"/>
      <c r="N79" s="1"/>
      <c r="O79" s="1"/>
      <c r="P79" s="1"/>
      <c r="Q79" s="1"/>
      <c r="R79" s="1"/>
      <c r="S79" s="1"/>
      <c r="T79" s="1"/>
      <c r="U79" s="1"/>
      <c r="V79" s="1"/>
      <c r="W79" s="1"/>
      <c r="X79" s="1"/>
      <c r="Y79" s="1"/>
      <c r="Z79" s="1"/>
    </row>
    <row r="80" hidden="1">
      <c r="A80" s="1"/>
      <c r="B80" s="1"/>
      <c r="C80" s="1"/>
      <c r="D80" s="1"/>
      <c r="E80" s="1"/>
      <c r="F80" s="1"/>
      <c r="G80" s="1"/>
      <c r="H80" s="1"/>
      <c r="I80" s="1"/>
      <c r="J80" s="1"/>
      <c r="K80" s="1"/>
      <c r="L80" s="1"/>
      <c r="M80" s="1"/>
      <c r="N80" s="1"/>
      <c r="O80" s="1"/>
      <c r="P80" s="1"/>
      <c r="Q80" s="1"/>
      <c r="R80" s="1"/>
      <c r="S80" s="1"/>
      <c r="T80" s="1"/>
      <c r="U80" s="1"/>
      <c r="V80" s="1"/>
      <c r="W80" s="1"/>
      <c r="X80" s="1"/>
      <c r="Y80" s="1"/>
      <c r="Z80" s="1"/>
    </row>
    <row r="81" hidden="1">
      <c r="A81" s="1"/>
      <c r="B81" s="1"/>
      <c r="C81" s="1"/>
      <c r="D81" s="1"/>
      <c r="E81" s="1"/>
      <c r="F81" s="1"/>
      <c r="G81" s="1"/>
      <c r="H81" s="1"/>
      <c r="I81" s="1"/>
      <c r="J81" s="1"/>
      <c r="K81" s="1"/>
      <c r="L81" s="1"/>
      <c r="M81" s="1"/>
      <c r="N81" s="1"/>
      <c r="O81" s="1"/>
      <c r="P81" s="1"/>
      <c r="Q81" s="1"/>
      <c r="R81" s="1"/>
      <c r="S81" s="1"/>
      <c r="T81" s="1"/>
      <c r="U81" s="1"/>
      <c r="V81" s="1"/>
      <c r="W81" s="1"/>
      <c r="X81" s="1"/>
      <c r="Y81" s="1"/>
      <c r="Z81" s="1"/>
    </row>
    <row r="82" hidden="1">
      <c r="A82" s="1"/>
      <c r="B82" s="1"/>
      <c r="C82" s="1"/>
      <c r="D82" s="1"/>
      <c r="E82" s="1"/>
      <c r="F82" s="1"/>
      <c r="G82" s="1"/>
      <c r="H82" s="1"/>
      <c r="I82" s="1"/>
      <c r="J82" s="1"/>
      <c r="K82" s="1"/>
      <c r="L82" s="1"/>
      <c r="M82" s="1"/>
      <c r="N82" s="1"/>
      <c r="O82" s="1"/>
      <c r="P82" s="1"/>
      <c r="Q82" s="1"/>
      <c r="R82" s="1"/>
      <c r="S82" s="1"/>
      <c r="T82" s="1"/>
      <c r="U82" s="1"/>
      <c r="V82" s="1"/>
      <c r="W82" s="1"/>
      <c r="X82" s="1"/>
      <c r="Y82" s="1"/>
      <c r="Z82" s="1"/>
    </row>
    <row r="83" hidden="1">
      <c r="A83" s="1"/>
      <c r="B83" s="1"/>
      <c r="C83" s="1"/>
      <c r="D83" s="1"/>
      <c r="E83" s="1"/>
      <c r="F83" s="1"/>
      <c r="G83" s="1"/>
      <c r="H83" s="1"/>
      <c r="I83" s="1"/>
      <c r="J83" s="1"/>
      <c r="K83" s="1"/>
      <c r="L83" s="1"/>
      <c r="M83" s="1"/>
      <c r="N83" s="1"/>
      <c r="O83" s="1"/>
      <c r="P83" s="1"/>
      <c r="Q83" s="1"/>
      <c r="R83" s="1"/>
      <c r="S83" s="1"/>
      <c r="T83" s="1"/>
      <c r="U83" s="1"/>
      <c r="V83" s="1"/>
      <c r="W83" s="1"/>
      <c r="X83" s="1"/>
      <c r="Y83" s="1"/>
      <c r="Z83" s="1"/>
    </row>
    <row r="84" hidden="1">
      <c r="A84" s="1"/>
      <c r="B84" s="1"/>
      <c r="C84" s="1"/>
      <c r="D84" s="1"/>
      <c r="E84" s="1"/>
      <c r="F84" s="1"/>
      <c r="G84" s="1"/>
      <c r="H84" s="1"/>
      <c r="I84" s="1"/>
      <c r="J84" s="1"/>
      <c r="K84" s="1"/>
      <c r="L84" s="1"/>
      <c r="M84" s="1"/>
      <c r="N84" s="1"/>
      <c r="O84" s="1"/>
      <c r="P84" s="1"/>
      <c r="Q84" s="1"/>
      <c r="R84" s="1"/>
      <c r="S84" s="1"/>
      <c r="T84" s="1"/>
      <c r="U84" s="1"/>
      <c r="V84" s="1"/>
      <c r="W84" s="1"/>
      <c r="X84" s="1"/>
      <c r="Y84" s="1"/>
      <c r="Z84" s="1"/>
    </row>
    <row r="85" hidden="1">
      <c r="A85" s="1"/>
      <c r="B85" s="1"/>
      <c r="C85" s="1"/>
      <c r="D85" s="1"/>
      <c r="E85" s="1"/>
      <c r="F85" s="1"/>
      <c r="G85" s="1"/>
      <c r="H85" s="1"/>
      <c r="I85" s="1"/>
      <c r="J85" s="1"/>
      <c r="K85" s="1"/>
      <c r="L85" s="1"/>
      <c r="M85" s="1"/>
      <c r="N85" s="1"/>
      <c r="O85" s="1"/>
      <c r="P85" s="1"/>
      <c r="Q85" s="1"/>
      <c r="R85" s="1"/>
      <c r="S85" s="1"/>
      <c r="T85" s="1"/>
      <c r="U85" s="1"/>
      <c r="V85" s="1"/>
      <c r="W85" s="1"/>
      <c r="X85" s="1"/>
      <c r="Y85" s="1"/>
      <c r="Z85" s="1"/>
    </row>
    <row r="86" hidden="1">
      <c r="A86" s="1"/>
      <c r="B86" s="1"/>
      <c r="C86" s="1"/>
      <c r="D86" s="1"/>
      <c r="E86" s="1"/>
      <c r="F86" s="1"/>
      <c r="G86" s="1"/>
      <c r="H86" s="1"/>
      <c r="I86" s="1"/>
      <c r="J86" s="1"/>
      <c r="K86" s="1"/>
      <c r="L86" s="1"/>
      <c r="M86" s="1"/>
      <c r="N86" s="1"/>
      <c r="O86" s="1"/>
      <c r="P86" s="1"/>
      <c r="Q86" s="1"/>
      <c r="R86" s="1"/>
      <c r="S86" s="1"/>
      <c r="T86" s="1"/>
      <c r="U86" s="1"/>
      <c r="V86" s="1"/>
      <c r="W86" s="1"/>
      <c r="X86" s="1"/>
      <c r="Y86" s="1"/>
      <c r="Z86" s="1"/>
    </row>
    <row r="87" hidden="1">
      <c r="A87" s="1"/>
      <c r="B87" s="1"/>
      <c r="C87" s="1"/>
      <c r="D87" s="1"/>
      <c r="E87" s="1"/>
      <c r="F87" s="1"/>
      <c r="G87" s="1"/>
      <c r="H87" s="1"/>
      <c r="I87" s="1"/>
      <c r="J87" s="1"/>
      <c r="K87" s="1"/>
      <c r="L87" s="1"/>
      <c r="M87" s="1"/>
      <c r="N87" s="1"/>
      <c r="O87" s="1"/>
      <c r="P87" s="1"/>
      <c r="Q87" s="1"/>
      <c r="R87" s="1"/>
      <c r="S87" s="1"/>
      <c r="T87" s="1"/>
      <c r="U87" s="1"/>
      <c r="V87" s="1"/>
      <c r="W87" s="1"/>
      <c r="X87" s="1"/>
      <c r="Y87" s="1"/>
      <c r="Z87" s="1"/>
    </row>
    <row r="88" hidden="1">
      <c r="A88" s="1"/>
      <c r="B88" s="1"/>
      <c r="C88" s="1"/>
      <c r="D88" s="1"/>
      <c r="E88" s="1"/>
      <c r="F88" s="1"/>
      <c r="G88" s="1"/>
      <c r="H88" s="1"/>
      <c r="I88" s="1"/>
      <c r="J88" s="1"/>
      <c r="K88" s="1"/>
      <c r="L88" s="1"/>
      <c r="M88" s="1"/>
      <c r="N88" s="1"/>
      <c r="O88" s="1"/>
      <c r="P88" s="1"/>
      <c r="Q88" s="1"/>
      <c r="R88" s="1"/>
      <c r="S88" s="1"/>
      <c r="T88" s="1"/>
      <c r="U88" s="1"/>
      <c r="V88" s="1"/>
      <c r="W88" s="1"/>
      <c r="X88" s="1"/>
      <c r="Y88" s="1"/>
      <c r="Z88" s="1"/>
    </row>
    <row r="89" hidden="1">
      <c r="A89" s="1"/>
      <c r="B89" s="1"/>
      <c r="C89" s="1"/>
      <c r="D89" s="1"/>
      <c r="E89" s="1"/>
      <c r="F89" s="1"/>
      <c r="G89" s="1"/>
      <c r="H89" s="1"/>
      <c r="I89" s="1"/>
      <c r="J89" s="1"/>
      <c r="K89" s="1"/>
      <c r="L89" s="1"/>
      <c r="M89" s="1"/>
      <c r="N89" s="1"/>
      <c r="O89" s="1"/>
      <c r="P89" s="1"/>
      <c r="Q89" s="1"/>
      <c r="R89" s="1"/>
      <c r="S89" s="1"/>
      <c r="T89" s="1"/>
      <c r="U89" s="1"/>
      <c r="V89" s="1"/>
      <c r="W89" s="1"/>
      <c r="X89" s="1"/>
      <c r="Y89" s="1"/>
      <c r="Z89" s="1"/>
    </row>
    <row r="90" hidden="1">
      <c r="A90" s="1"/>
      <c r="B90" s="1"/>
      <c r="C90" s="1"/>
      <c r="D90" s="1"/>
      <c r="E90" s="1"/>
      <c r="F90" s="1"/>
      <c r="G90" s="1"/>
      <c r="H90" s="1"/>
      <c r="I90" s="1"/>
      <c r="J90" s="1"/>
      <c r="K90" s="1"/>
      <c r="L90" s="1"/>
      <c r="M90" s="1"/>
      <c r="N90" s="1"/>
      <c r="O90" s="1"/>
      <c r="P90" s="1"/>
      <c r="Q90" s="1"/>
      <c r="R90" s="1"/>
      <c r="S90" s="1"/>
      <c r="T90" s="1"/>
      <c r="U90" s="1"/>
      <c r="V90" s="1"/>
      <c r="W90" s="1"/>
      <c r="X90" s="1"/>
      <c r="Y90" s="1"/>
      <c r="Z90" s="1"/>
    </row>
    <row r="91" hidden="1">
      <c r="A91" s="1"/>
      <c r="B91" s="1"/>
      <c r="C91" s="1"/>
      <c r="D91" s="1"/>
      <c r="E91" s="1"/>
      <c r="F91" s="1"/>
      <c r="G91" s="1"/>
      <c r="H91" s="1"/>
      <c r="I91" s="1"/>
      <c r="J91" s="1"/>
      <c r="K91" s="1"/>
      <c r="L91" s="1"/>
      <c r="M91" s="1"/>
      <c r="N91" s="1"/>
      <c r="O91" s="1"/>
      <c r="P91" s="1"/>
      <c r="Q91" s="1"/>
      <c r="R91" s="1"/>
      <c r="S91" s="1"/>
      <c r="T91" s="1"/>
      <c r="U91" s="1"/>
      <c r="V91" s="1"/>
      <c r="W91" s="1"/>
      <c r="X91" s="1"/>
      <c r="Y91" s="1"/>
      <c r="Z91" s="1"/>
    </row>
    <row r="92" hidden="1">
      <c r="A92" s="1"/>
      <c r="B92" s="1"/>
      <c r="C92" s="1"/>
      <c r="D92" s="1"/>
      <c r="E92" s="1"/>
      <c r="F92" s="1"/>
      <c r="G92" s="1"/>
      <c r="H92" s="1"/>
      <c r="I92" s="1"/>
      <c r="J92" s="1"/>
      <c r="K92" s="1"/>
      <c r="L92" s="1"/>
      <c r="M92" s="1"/>
      <c r="N92" s="1"/>
      <c r="O92" s="1"/>
      <c r="P92" s="1"/>
      <c r="Q92" s="1"/>
      <c r="R92" s="1"/>
      <c r="S92" s="1"/>
      <c r="T92" s="1"/>
      <c r="U92" s="1"/>
      <c r="V92" s="1"/>
      <c r="W92" s="1"/>
      <c r="X92" s="1"/>
      <c r="Y92" s="1"/>
      <c r="Z92" s="1"/>
    </row>
    <row r="93" hidden="1">
      <c r="A93" s="1"/>
      <c r="B93" s="1"/>
      <c r="C93" s="1"/>
      <c r="D93" s="1"/>
      <c r="E93" s="1"/>
      <c r="F93" s="1"/>
      <c r="G93" s="1"/>
      <c r="H93" s="1"/>
      <c r="I93" s="1"/>
      <c r="J93" s="1"/>
      <c r="K93" s="1"/>
      <c r="L93" s="1"/>
      <c r="M93" s="1"/>
      <c r="N93" s="1"/>
      <c r="O93" s="1"/>
      <c r="P93" s="1"/>
      <c r="Q93" s="1"/>
      <c r="R93" s="1"/>
      <c r="S93" s="1"/>
      <c r="T93" s="1"/>
      <c r="U93" s="1"/>
      <c r="V93" s="1"/>
      <c r="W93" s="1"/>
      <c r="X93" s="1"/>
      <c r="Y93" s="1"/>
      <c r="Z93" s="1"/>
    </row>
    <row r="94" hidden="1">
      <c r="A94" s="1"/>
      <c r="B94" s="1"/>
      <c r="C94" s="1"/>
      <c r="D94" s="1"/>
      <c r="E94" s="1"/>
      <c r="F94" s="1"/>
      <c r="G94" s="1"/>
      <c r="H94" s="1"/>
      <c r="I94" s="1"/>
      <c r="J94" s="1"/>
      <c r="K94" s="1"/>
      <c r="L94" s="1"/>
      <c r="M94" s="1"/>
      <c r="N94" s="1"/>
      <c r="O94" s="1"/>
      <c r="P94" s="1"/>
      <c r="Q94" s="1"/>
      <c r="R94" s="1"/>
      <c r="S94" s="1"/>
      <c r="T94" s="1"/>
      <c r="U94" s="1"/>
      <c r="V94" s="1"/>
      <c r="W94" s="1"/>
      <c r="X94" s="1"/>
      <c r="Y94" s="1"/>
      <c r="Z94" s="1"/>
    </row>
    <row r="95" hidden="1">
      <c r="A95" s="1"/>
      <c r="B95" s="1"/>
      <c r="C95" s="1"/>
      <c r="D95" s="1"/>
      <c r="E95" s="1"/>
      <c r="F95" s="1"/>
      <c r="G95" s="1"/>
      <c r="H95" s="1"/>
      <c r="I95" s="1"/>
      <c r="J95" s="1"/>
      <c r="K95" s="1"/>
      <c r="L95" s="1"/>
      <c r="M95" s="1"/>
      <c r="N95" s="1"/>
      <c r="O95" s="1"/>
      <c r="P95" s="1"/>
      <c r="Q95" s="1"/>
      <c r="R95" s="1"/>
      <c r="S95" s="1"/>
      <c r="T95" s="1"/>
      <c r="U95" s="1"/>
      <c r="V95" s="1"/>
      <c r="W95" s="1"/>
      <c r="X95" s="1"/>
      <c r="Y95" s="1"/>
      <c r="Z95" s="1"/>
    </row>
    <row r="96" hidden="1">
      <c r="A96" s="1"/>
      <c r="B96" s="1"/>
      <c r="C96" s="1"/>
      <c r="D96" s="1"/>
      <c r="E96" s="1"/>
      <c r="F96" s="1"/>
      <c r="G96" s="1"/>
      <c r="H96" s="1"/>
      <c r="I96" s="1"/>
      <c r="J96" s="1"/>
      <c r="K96" s="1"/>
      <c r="L96" s="1"/>
      <c r="M96" s="1"/>
      <c r="N96" s="1"/>
      <c r="O96" s="1"/>
      <c r="P96" s="1"/>
      <c r="Q96" s="1"/>
      <c r="R96" s="1"/>
      <c r="S96" s="1"/>
      <c r="T96" s="1"/>
      <c r="U96" s="1"/>
      <c r="V96" s="1"/>
      <c r="W96" s="1"/>
      <c r="X96" s="1"/>
      <c r="Y96" s="1"/>
      <c r="Z96" s="1"/>
    </row>
    <row r="97" hidden="1">
      <c r="A97" s="1"/>
      <c r="B97" s="1"/>
      <c r="C97" s="1"/>
      <c r="D97" s="1"/>
      <c r="E97" s="1"/>
      <c r="F97" s="1"/>
      <c r="G97" s="1"/>
      <c r="H97" s="1"/>
      <c r="I97" s="1"/>
      <c r="J97" s="1"/>
      <c r="K97" s="1"/>
      <c r="L97" s="1"/>
      <c r="M97" s="1"/>
      <c r="N97" s="1"/>
      <c r="O97" s="1"/>
      <c r="P97" s="1"/>
      <c r="Q97" s="1"/>
      <c r="R97" s="1"/>
      <c r="S97" s="1"/>
      <c r="T97" s="1"/>
      <c r="U97" s="1"/>
      <c r="V97" s="1"/>
      <c r="W97" s="1"/>
      <c r="X97" s="1"/>
      <c r="Y97" s="1"/>
      <c r="Z97" s="1"/>
    </row>
    <row r="98" hidden="1">
      <c r="A98" s="1"/>
      <c r="B98" s="1"/>
      <c r="C98" s="1"/>
      <c r="D98" s="1"/>
      <c r="E98" s="1"/>
      <c r="F98" s="1"/>
      <c r="G98" s="1"/>
      <c r="H98" s="1"/>
      <c r="I98" s="1"/>
      <c r="J98" s="1"/>
      <c r="K98" s="1"/>
      <c r="L98" s="1"/>
      <c r="M98" s="1"/>
      <c r="N98" s="1"/>
      <c r="O98" s="1"/>
      <c r="P98" s="1"/>
      <c r="Q98" s="1"/>
      <c r="R98" s="1"/>
      <c r="S98" s="1"/>
      <c r="T98" s="1"/>
      <c r="U98" s="1"/>
      <c r="V98" s="1"/>
      <c r="W98" s="1"/>
      <c r="X98" s="1"/>
      <c r="Y98" s="1"/>
      <c r="Z98" s="1"/>
    </row>
    <row r="99" hidden="1">
      <c r="A99" s="1"/>
      <c r="B99" s="1"/>
      <c r="C99" s="1"/>
      <c r="D99" s="1"/>
      <c r="E99" s="1"/>
      <c r="F99" s="1"/>
      <c r="G99" s="1"/>
      <c r="H99" s="1"/>
      <c r="I99" s="1"/>
      <c r="J99" s="1"/>
      <c r="K99" s="1"/>
      <c r="L99" s="1"/>
      <c r="M99" s="1"/>
      <c r="N99" s="1"/>
      <c r="O99" s="1"/>
      <c r="P99" s="1"/>
      <c r="Q99" s="1"/>
      <c r="R99" s="1"/>
      <c r="S99" s="1"/>
      <c r="T99" s="1"/>
      <c r="U99" s="1"/>
      <c r="V99" s="1"/>
      <c r="W99" s="1"/>
      <c r="X99" s="1"/>
      <c r="Y99" s="1"/>
      <c r="Z99" s="1"/>
    </row>
    <row r="100" hidden="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hidden="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hidden="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hidden="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hidden="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hidden="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hidden="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hidden="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hidden="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hidden="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hidden="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hidden="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hidden="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hidden="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hidden="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hidden="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hidden="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hidden="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hidden="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hidden="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hidden="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hidden="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hidden="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hidden="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hidden="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hidden="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hidden="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hidden="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hidden="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hidden="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hidden="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hidden="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hidden="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hidden="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hidden="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hidden="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hidden="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hidden="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hidden="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hidden="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hidden="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hidden="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hidden="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hidden="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hidden="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hidden="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hidden="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hidden="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hidden="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hidden="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hidden="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hidden="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hidden="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hidden="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hidden="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hidden="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hidden="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hidden="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hidden="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hidden="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hidden="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hidden="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hidden="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hidden="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hidden="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hidden="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hidden="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hidden="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hidden="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hidden="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hidden="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hidden="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hidden="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hidden="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hidden="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hidden="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hidden="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hidden="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hidden="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hidden="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hidden="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hidden="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hidden="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hidden="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hidden="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hidden="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hidden="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hidden="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hidden="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hidden="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hidden="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hidden="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hidden="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hidden="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hidden="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hidden="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hidden="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hidden="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hidden="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hidden="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hidden="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hidden="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hidden="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hidden="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hidden="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hidden="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hidden="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hidden="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hidden="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hidden="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hidden="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hidden="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hidden="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hidden="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hidden="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hidden="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hidden="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hidden="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hidden="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hidden="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hidden="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hidden="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hidden="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hidden="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hidden="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hidden="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hidden="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hidden="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hidden="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hidden="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hidden="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hidden="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hidden="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hidden="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hidden="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hidden="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hidden="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hidden="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hidden="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hidden="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hidden="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hidden="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hidden="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hidden="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hidden="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hidden="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hidden="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hidden="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hidden="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hidden="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hidden="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hidden="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hidden="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hidden="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hidden="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hidden="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hidden="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hidden="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hidden="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hidden="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hidden="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hidden="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hidden="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hidden="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hidden="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hidden="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hidden="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hidden="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hidden="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hidden="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hidden="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hidden="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hidden="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hidden="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hidden="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hidden="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hidden="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hidden="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hidden="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hidden="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hidden="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hidden="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hidden="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hidden="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hidden="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hidden="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hidden="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hidden="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hidden="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hidden="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hidden="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hidden="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hidden="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hidden="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hidden="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hidden="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hidden="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hidden="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hidden="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hidden="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hidden="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hidden="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hidden="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hidden="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hidden="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hidden="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hidden="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hidden="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hidden="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hidden="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hidden="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hidden="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hidden="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hidden="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hidden="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hidden="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hidden="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hidden="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hidden="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hidden="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hidden="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hidden="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hidden="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hidden="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hidden="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hidden="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hidden="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hidden="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hidden="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hidden="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hidden="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hidden="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hidden="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hidden="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hidden="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hidden="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hidden="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hidden="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hidden="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hidden="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hidden="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hidden="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hidden="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hidden="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hidden="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hidden="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hidden="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hidden="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hidden="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hidden="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hidden="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hidden="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hidden="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hidden="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hidden="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hidden="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hidden="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hidden="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hidden="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hidden="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hidden="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hidden="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hidden="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hidden="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hidden="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hidden="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hidden="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hidden="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hidden="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hidden="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hidden="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hidden="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hidden="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hidden="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hidden="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hidden="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hidden="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hidden="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hidden="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hidden="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hidden="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hidden="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hidden="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hidden="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hidden="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hidden="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hidden="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hidden="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hidden="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hidden="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hidden="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hidden="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hidden="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hidden="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hidden="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hidden="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hidden="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hidden="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hidden="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hidden="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hidden="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hidden="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hidden="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hidden="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hidden="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hidden="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hidden="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hidden="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hidden="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hidden="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hidden="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hidden="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hidden="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hidden="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hidden="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hidden="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hidden="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hidden="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hidden="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hidden="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hidden="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hidden="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hidden="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hidden="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hidden="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hidden="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hidden="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hidden="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hidden="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hidden="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hidden="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hidden="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hidden="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hidden="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hidden="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hidden="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hidden="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hidden="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hidden="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hidden="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hidden="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hidden="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hidden="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hidden="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hidden="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hidden="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hidden="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hidden="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hidden="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hidden="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hidden="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hidden="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hidden="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hidden="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hidden="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hidden="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hidden="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hidden="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hidden="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hidden="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hidden="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hidden="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hidden="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hidden="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hidden="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hidden="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hidden="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hidden="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hidden="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hidden="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hidden="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hidden="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hidden="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hidden="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hidden="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hidden="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hidden="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hidden="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hidden="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hidden="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hidden="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hidden="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hidden="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hidden="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hidden="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hidden="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hidden="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hidden="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hidden="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hidden="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hidden="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hidden="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hidden="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hidden="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hidden="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hidden="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hidden="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hidden="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hidden="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hidden="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hidden="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hidden="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hidden="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hidden="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hidden="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hidden="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hidden="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hidden="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hidden="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hidden="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hidden="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hidden="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hidden="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hidden="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hidden="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hidden="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hidden="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hidden="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hidden="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hidden="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hidden="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hidden="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hidden="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hidden="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hidden="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hidden="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hidden="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hidden="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hidden="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hidden="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hidden="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hidden="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hidden="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hidden="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hidden="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hidden="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hidden="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hidden="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hidden="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hidden="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hidden="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hidden="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hidden="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hidden="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hidden="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hidden="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hidden="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hidden="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hidden="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hidden="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hidden="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hidden="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hidden="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hidden="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hidden="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hidden="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hidden="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hidden="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hidden="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hidden="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hidden="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hidden="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hidden="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hidden="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hidden="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hidden="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hidden="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hidden="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hidden="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hidden="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hidden="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hidden="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hidden="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hidden="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hidden="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hidden="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hidden="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hidden="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hidden="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hidden="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hidden="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hidden="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hidden="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hidden="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hidden="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hidden="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hidden="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hidden="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hidden="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hidden="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hidden="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hidden="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hidden="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hidden="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hidden="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hidden="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hidden="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hidden="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hidden="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hidden="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hidden="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hidden="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hidden="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hidden="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hidden="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hidden="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hidden="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hidden="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hidden="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hidden="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hidden="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hidden="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hidden="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hidden="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hidden="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hidden="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hidden="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hidden="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hidden="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hidden="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hidden="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hidden="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hidden="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hidden="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hidden="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hidden="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hidden="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hidden="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hidden="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hidden="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hidden="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hidden="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hidden="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hidden="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hidden="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hidden="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hidden="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hidden="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hidden="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hidden="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hidden="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hidden="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hidden="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hidden="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hidden="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hidden="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hidden="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hidden="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hidden="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hidden="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hidden="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hidden="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hidden="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hidden="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hidden="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hidden="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hidden="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hidden="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hidden="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hidden="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hidden="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hidden="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hidden="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hidden="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hidden="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hidden="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hidden="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hidden="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hidden="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hidden="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hidden="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hidden="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hidden="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hidden="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hidden="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hidden="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hidden="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hidden="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hidden="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hidden="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hidden="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hidden="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hidden="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hidden="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hidden="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hidden="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hidden="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hidden="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hidden="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hidden="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hidden="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hidden="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hidden="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hidden="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hidden="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hidden="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hidden="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hidden="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hidden="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hidden="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hidden="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hidden="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hidden="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hidden="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hidden="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hidden="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hidden="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hidden="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hidden="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hidden="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hidden="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hidden="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hidden="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hidden="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hidden="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hidden="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hidden="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hidden="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hidden="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hidden="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hidden="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hidden="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hidden="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hidden="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hidden="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hidden="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hidden="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hidden="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hidden="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hidden="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hidden="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hidden="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hidden="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hidden="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hidden="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hidden="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hidden="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hidden="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hidden="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hidden="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hidden="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hidden="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hidden="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hidden="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hidden="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hidden="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hidden="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hidden="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hidden="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hidden="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hidden="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hidden="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hidden="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hidden="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hidden="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hidden="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hidden="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hidden="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hidden="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hidden="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hidden="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hidden="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hidden="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hidden="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hidden="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hidden="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hidden="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hidden="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hidden="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hidden="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hidden="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hidden="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hidden="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hidden="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hidden="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hidden="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hidden="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hidden="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hidden="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hidden="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hidden="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hidden="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hidden="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hidden="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hidden="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hidden="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hidden="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hidden="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hidden="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hidden="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hidden="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hidden="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hidden="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hidden="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hidden="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hidden="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hidden="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hidden="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hidden="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hidden="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hidden="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hidden="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hidden="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hidden="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hidden="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hidden="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hidden="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hidden="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hidden="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hidden="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hidden="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hidden="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hidden="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hidden="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hidden="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hidden="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hidden="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hidden="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hidden="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hidden="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hidden="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hidden="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hidden="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hidden="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hidden="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hidden="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hidden="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hidden="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hidden="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hidden="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hidden="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hidden="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hidden="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hidden="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hidden="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hidden="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hidden="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hidden="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hidden="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hidden="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hidden="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hidden="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hidden="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hidden="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hidden="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hidden="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hidden="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hidden="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hidden="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hidden="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hidden="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hidden="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hidden="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hidden="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hidden="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hidden="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hidden="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hidden="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hidden="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hidden="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hidden="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hidden="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hidden="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hidden="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hidden="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hidden="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hidden="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hidden="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hidden="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hidden="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hidden="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hidden="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hidden="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hidden="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hidden="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hidden="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hidden="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hidden="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hidden="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hidden="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hidden="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hidden="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hidden="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hidden="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hidden="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hidden="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hidden="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hidden="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hidden="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hidden="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hidden="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hidden="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hidden="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hidden="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hidden="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hidden="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hidden="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hidden="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hidden="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hidden="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hidden="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hidden="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hidden="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hidden="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hidden="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hidden="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hidden="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hidden="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hidden="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hidden="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hidden="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hidden="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hidden="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hidden="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hidden="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hidden="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hidden="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hidden="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hidden="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hidden="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hidden="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hidden="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hidden="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hidden="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hidden="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hidden="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hidden="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hidden="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hidden="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hidden="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hidden="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hidden="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hidden="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hidden="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hidden="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hidden="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hidden="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hidden="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hidden="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hidden="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hidden="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hidden="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hidden="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hidden="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hidden="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hidden="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hidden="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hidden="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hidden="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hidden="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hidden="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hidden="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hidden="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hidden="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hidden="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hidden="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hidden="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hidden="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hidden="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hidden="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hidden="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hidden="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hidden="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hidden="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hidden="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hidden="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hidden="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hidden="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hidden="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hidden="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hidden="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hidden="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hidden="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hidden="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hidden="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hidden="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hidden="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hidden="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hidden="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hidden="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hidden="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hidden="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hidden="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hidden="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hidden="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hidden="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hidden="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hidden="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hidden="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hidden="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hidden="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hidden="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hidden="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hidden="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hidden="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hidden="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hidden="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hidden="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hidden="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hidden="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hidden="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hidden="1">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sheetData>
  <mergeCells count="83">
    <mergeCell ref="F11:G11"/>
    <mergeCell ref="H11:I11"/>
    <mergeCell ref="D13:E13"/>
    <mergeCell ref="D11:E11"/>
    <mergeCell ref="D10:E10"/>
    <mergeCell ref="F13:G13"/>
    <mergeCell ref="F10:G10"/>
    <mergeCell ref="H10:I10"/>
    <mergeCell ref="H13:I13"/>
    <mergeCell ref="H12:I12"/>
    <mergeCell ref="F15:G15"/>
    <mergeCell ref="F12:G12"/>
    <mergeCell ref="H6:I6"/>
    <mergeCell ref="H7:I7"/>
    <mergeCell ref="H8:I8"/>
    <mergeCell ref="D6:E6"/>
    <mergeCell ref="D5:E5"/>
    <mergeCell ref="F6:G6"/>
    <mergeCell ref="F5:G5"/>
    <mergeCell ref="F4:G4"/>
    <mergeCell ref="H4:I4"/>
    <mergeCell ref="H5:I5"/>
    <mergeCell ref="F7:G7"/>
    <mergeCell ref="D4:E4"/>
    <mergeCell ref="J22:N22"/>
    <mergeCell ref="J21:N21"/>
    <mergeCell ref="J20:N20"/>
    <mergeCell ref="J18:N18"/>
    <mergeCell ref="J19:N19"/>
    <mergeCell ref="H16:I16"/>
    <mergeCell ref="H17:I17"/>
    <mergeCell ref="H15:I15"/>
    <mergeCell ref="J24:N24"/>
    <mergeCell ref="J25:N25"/>
    <mergeCell ref="J26:N26"/>
    <mergeCell ref="J23:N23"/>
    <mergeCell ref="K28:K29"/>
    <mergeCell ref="D28:G29"/>
    <mergeCell ref="H28:I29"/>
    <mergeCell ref="B9:C9"/>
    <mergeCell ref="B6:C6"/>
    <mergeCell ref="B7:C7"/>
    <mergeCell ref="D7:E7"/>
    <mergeCell ref="B13:C13"/>
    <mergeCell ref="D12:E12"/>
    <mergeCell ref="D15:E15"/>
    <mergeCell ref="B16:C16"/>
    <mergeCell ref="B15:C15"/>
    <mergeCell ref="B10:C10"/>
    <mergeCell ref="D9:E9"/>
    <mergeCell ref="D3:E3"/>
    <mergeCell ref="B3:C3"/>
    <mergeCell ref="D1:K1"/>
    <mergeCell ref="B2:L2"/>
    <mergeCell ref="F3:G3"/>
    <mergeCell ref="H3:I3"/>
    <mergeCell ref="B1:C1"/>
    <mergeCell ref="M1:N1"/>
    <mergeCell ref="B17:C17"/>
    <mergeCell ref="B18:C18"/>
    <mergeCell ref="F17:G17"/>
    <mergeCell ref="F16:G16"/>
    <mergeCell ref="D16:E16"/>
    <mergeCell ref="D17:E17"/>
    <mergeCell ref="B14:N14"/>
    <mergeCell ref="B8:C8"/>
    <mergeCell ref="D8:E8"/>
    <mergeCell ref="F8:G8"/>
    <mergeCell ref="F9:G9"/>
    <mergeCell ref="H9:I9"/>
    <mergeCell ref="D42:N42"/>
    <mergeCell ref="B40:C40"/>
    <mergeCell ref="D40:N40"/>
    <mergeCell ref="D41:N41"/>
    <mergeCell ref="D43:N43"/>
    <mergeCell ref="D47:N47"/>
    <mergeCell ref="D48:N48"/>
    <mergeCell ref="D46:N46"/>
    <mergeCell ref="D44:N44"/>
    <mergeCell ref="D45:N45"/>
    <mergeCell ref="B12:C12"/>
    <mergeCell ref="B11:C11"/>
    <mergeCell ref="B5:C5"/>
  </mergeCells>
  <conditionalFormatting sqref="C19:I26">
    <cfRule type="colorScale" priority="1">
      <colorScale>
        <cfvo type="formula" val="0"/>
        <cfvo type="formula" val="10"/>
        <color rgb="FFFFFFFF"/>
        <color rgb="FFE67C73"/>
      </colorScale>
    </cfRule>
  </conditionalFormatting>
  <conditionalFormatting sqref="D13:N13">
    <cfRule type="expression" dxfId="1" priority="2">
      <formula>D13&gt;0</formula>
    </cfRule>
  </conditionalFormatting>
  <conditionalFormatting sqref="D15:D16 F15:F16 H15:H16 J15:N16 E16 G16 I16">
    <cfRule type="expression" dxfId="2" priority="3">
      <formula>AND(D$13&lt;&gt;"",ISBLANK(D$15))</formula>
    </cfRule>
  </conditionalFormatting>
  <conditionalFormatting sqref="K30">
    <cfRule type="expression" dxfId="3" priority="4">
      <formula>AND(K30&gt;0,K30&lt;=4)</formula>
    </cfRule>
  </conditionalFormatting>
  <conditionalFormatting sqref="D1:K1">
    <cfRule type="expression" dxfId="4" priority="5">
      <formula>ISBLANK(D$1)</formula>
    </cfRule>
  </conditionalFormatting>
  <conditionalFormatting sqref="M1:N1">
    <cfRule type="expression" dxfId="4" priority="6">
      <formula>ISBLANK(M$1)</formula>
    </cfRule>
  </conditionalFormatting>
  <conditionalFormatting sqref="J19:N26">
    <cfRule type="expression" dxfId="0" priority="7">
      <formula>Or(And(isblank(J19),Sum(D19:I19)&gt;0),AND(ISBLANK(J19),and(C19&lt;&gt;0,C19&lt;&gt;"")))</formula>
    </cfRule>
  </conditionalFormatting>
  <conditionalFormatting sqref="C42 D43:N43">
    <cfRule type="expression" dxfId="0" priority="8">
      <formula>AND($H$13&lt;&gt;"",ISBLANK(C$43))</formula>
    </cfRule>
  </conditionalFormatting>
  <conditionalFormatting sqref="C43 D44:N44">
    <cfRule type="expression" dxfId="0" priority="9">
      <formula>AND($J$13&lt;&gt;"",ISBLANK(C$43))</formula>
    </cfRule>
  </conditionalFormatting>
  <conditionalFormatting sqref="C44 D45:N45">
    <cfRule type="expression" dxfId="0" priority="10">
      <formula>AND($K$13&lt;&gt;"",ISBLANK(C$45))</formula>
    </cfRule>
  </conditionalFormatting>
  <conditionalFormatting sqref="C45 D46:N46">
    <cfRule type="expression" dxfId="0" priority="11">
      <formula>AND($L$13&lt;&gt;"",ISBLANK(C$46))</formula>
    </cfRule>
  </conditionalFormatting>
  <conditionalFormatting sqref="C46 D47:N47">
    <cfRule type="expression" dxfId="0" priority="12">
      <formula>AND($M$13&lt;&gt;"",ISBLANK(C$47))</formula>
    </cfRule>
  </conditionalFormatting>
  <conditionalFormatting sqref="C47 D48:N48">
    <cfRule type="expression" dxfId="0" priority="13">
      <formula>AND($N$13&lt;&gt;"",ISBLANK(C$48))</formula>
    </cfRule>
  </conditionalFormatting>
  <conditionalFormatting sqref="D41:N41">
    <cfRule type="expression" dxfId="0" priority="14">
      <formula>AND($D$13&lt;&gt;"",ISBLANK(D41))</formula>
    </cfRule>
  </conditionalFormatting>
  <conditionalFormatting sqref="C41 D42:N42">
    <cfRule type="expression" dxfId="0" priority="15">
      <formula>and($F$13&lt;&gt;"",ISBLANK(C$42))</formula>
    </cfRule>
  </conditionalFormatting>
  <conditionalFormatting sqref="D3 F3 H3 J3:N3">
    <cfRule type="expression" dxfId="0" priority="16">
      <formula>AND(D$13&lt;&gt;"",isblank(D$3))</formula>
    </cfRule>
  </conditionalFormatting>
  <dataValidations>
    <dataValidation type="list" allowBlank="1" showErrorMessage="1" sqref="D11:D12 F11:F12 H11:H12 J11:N12">
      <formula1>"P,F"</formula1>
    </dataValidation>
    <dataValidation type="list" allowBlank="1" showErrorMessage="1" sqref="D10 F10 H10 J10:N10">
      <formula1>"A,A-,B+,B,B-,C+,C,C-,D+,D,F,P"</formula1>
    </dataValidation>
    <dataValidation type="decimal" allowBlank="1" showInputMessage="1" showErrorMessage="1" prompt="Total Days of School this Week. - Enter the total number of school days since your last entry." sqref="D15 F15 H15 J15:N15">
      <formula1>1.0</formula1>
      <formula2>100.0</formula2>
    </dataValidation>
    <dataValidation type="decimal" operator="greaterThanOrEqual" allowBlank="1" showInputMessage="1" showErrorMessage="1" prompt="Enter the number of missing assignments per subject.  Leave blank if you have none." sqref="D19:I26">
      <formula1>1.0</formula1>
    </dataValidation>
    <dataValidation type="decimal" allowBlank="1" showInputMessage="1" showErrorMessage="1" prompt="Days Absent This Week - Enter the total number of school days you missed this week since your last entry, excused or not. (1/2 days count as .5)" sqref="D16 F16 H16 J16:N16">
      <formula1>0.0</formula1>
      <formula2>20.0</formula2>
    </dataValidation>
    <dataValidation type="list" allowBlank="1" showErrorMessage="1" sqref="M2">
      <formula1>"1ST,2ND,3RD,4TH"</formula1>
    </dataValidation>
    <dataValidation type="list" allowBlank="1" showErrorMessage="1" sqref="C41:C48">
      <formula1>"= ◦ ),= ◦ O,= ◦ |,= ◦ ("</formula1>
    </dataValidation>
    <dataValidation type="custom" allowBlank="1" showInputMessage="1" promptTitle="SMART GOAL FORMAT" prompt="SPECIFIC:  What exactly needs to be done?             MEASURABLE:   How will you know you reached it?            ACHIEVABLE: Is it something you can realistically do?            RELEVANT: Is it important to accomplish?            TIME-BOUND:   When will i" sqref="D41:D48">
      <formula1>AND(GTE(LEN(D41),MIN((0),(200))),LTE(LEN(D41),MAX((0),(200))))</formula1>
    </dataValidation>
    <dataValidation type="custom" allowBlank="1" showInputMessage="1" showErrorMessage="1" promptTitle="Habit Change" prompt="Think of what prevented you from turning in your assignments this week.  In 60 characters or less, BRIEFLY describe what you need to do so that you can complete and turn in these assignments and assignments in the future.  &quot;TURN IN ASSIGNMENT' IS NOT AN A" sqref="J19:J26">
      <formula1>AND(GTE(LEN(J19),MIN((0),(60))),LTE(LEN(J19),MAX((0),(60))))</formula1>
    </dataValidation>
    <dataValidation type="list" allowBlank="1" showErrorMessage="1" sqref="D5:D9 F5:F9 H5:H9 J5:N9">
      <formula1>"A,A-,B+,B,B-,C+,C,C-,D+,D,F"</formula1>
    </dataValidation>
  </dataValidations>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3D85C6"/>
    <outlinePr summaryBelow="0" summaryRight="0"/>
  </sheetPr>
  <sheetViews>
    <sheetView showGridLines="0" workbookViewId="0"/>
  </sheetViews>
  <sheetFormatPr customHeight="1" defaultColWidth="15.13" defaultRowHeight="15.0"/>
  <cols>
    <col customWidth="1" min="1" max="1" width="2.13"/>
    <col customWidth="1" min="2" max="3" width="9.0"/>
    <col customWidth="1" min="4" max="9" width="4.63"/>
    <col customWidth="1" min="10" max="13" width="8.5"/>
    <col customWidth="1" min="14" max="14" width="8.63"/>
    <col customWidth="1" min="15" max="15" width="2.63"/>
    <col customWidth="1" hidden="1" min="16" max="16" width="2.75"/>
    <col customWidth="1" hidden="1" min="17" max="17" width="2.88"/>
    <col customWidth="1" hidden="1" min="18" max="25" width="4.63"/>
    <col customWidth="1" hidden="1" min="26" max="26" width="7.63"/>
  </cols>
  <sheetData>
    <row r="1" ht="21.0" customHeight="1">
      <c r="A1" s="1"/>
      <c r="B1" s="2" t="s">
        <v>0</v>
      </c>
      <c r="C1" s="3"/>
      <c r="D1" s="6" t="str">
        <f>IF(ISBLANK('QTR (1)'!D1),"Enter your name on the QTR (1) sheet",'QTR (1)'!D1)</f>
        <v>Enter your name on the QTR (1) sheet</v>
      </c>
      <c r="E1" s="3"/>
      <c r="F1" s="3"/>
      <c r="G1" s="3"/>
      <c r="H1" s="3"/>
      <c r="I1" s="3"/>
      <c r="J1" s="3"/>
      <c r="K1" s="3"/>
      <c r="L1" s="9" t="s">
        <v>1</v>
      </c>
      <c r="M1" s="13" t="str">
        <f>IF(ISBLANK('QTR (1)'!M1),"Enter on QTR (1) sheet",'QTR (1)'!M1)</f>
        <v>Enter on QTR (1) sheet</v>
      </c>
      <c r="N1" s="3"/>
      <c r="O1" s="1"/>
      <c r="P1" s="1"/>
      <c r="Q1" s="1"/>
      <c r="R1" s="1"/>
      <c r="S1" s="1"/>
      <c r="T1" s="1"/>
      <c r="U1" s="1"/>
      <c r="V1" s="1"/>
      <c r="W1" s="1"/>
      <c r="X1" s="1"/>
      <c r="Y1" s="1"/>
      <c r="Z1" s="1"/>
    </row>
    <row r="2" ht="22.5" customHeight="1">
      <c r="A2" s="1"/>
      <c r="B2" s="38" t="s">
        <v>2</v>
      </c>
      <c r="C2" s="7"/>
      <c r="D2" s="7"/>
      <c r="E2" s="7"/>
      <c r="F2" s="7"/>
      <c r="G2" s="7"/>
      <c r="H2" s="7"/>
      <c r="I2" s="7"/>
      <c r="J2" s="7"/>
      <c r="K2" s="7"/>
      <c r="L2" s="8"/>
      <c r="M2" s="39" t="s">
        <v>17</v>
      </c>
      <c r="N2" s="40" t="s">
        <v>4</v>
      </c>
      <c r="O2" s="1"/>
      <c r="P2" s="1"/>
      <c r="Q2" s="1"/>
      <c r="R2" s="1"/>
      <c r="S2" s="1"/>
      <c r="T2" s="1"/>
      <c r="U2" s="1"/>
      <c r="V2" s="1"/>
      <c r="W2" s="1"/>
      <c r="X2" s="1"/>
      <c r="Y2" s="1"/>
      <c r="Z2" s="1"/>
    </row>
    <row r="3" ht="15.75" customHeight="1">
      <c r="A3" s="1"/>
      <c r="B3" s="17" t="s">
        <v>6</v>
      </c>
      <c r="C3" s="18"/>
      <c r="D3" s="19"/>
      <c r="E3" s="8"/>
      <c r="F3" s="19"/>
      <c r="G3" s="8"/>
      <c r="H3" s="19"/>
      <c r="I3" s="8"/>
      <c r="J3" s="20"/>
      <c r="K3" s="20"/>
      <c r="L3" s="20"/>
      <c r="M3" s="20"/>
      <c r="N3" s="20"/>
      <c r="O3" s="21"/>
      <c r="P3" s="21"/>
      <c r="Q3" s="22"/>
      <c r="R3" s="23" t="s">
        <v>7</v>
      </c>
      <c r="S3" s="23" t="s">
        <v>8</v>
      </c>
      <c r="T3" s="23" t="s">
        <v>9</v>
      </c>
      <c r="U3" s="23" t="s">
        <v>10</v>
      </c>
      <c r="V3" s="23" t="s">
        <v>11</v>
      </c>
      <c r="W3" s="23" t="s">
        <v>12</v>
      </c>
      <c r="X3" s="23" t="s">
        <v>13</v>
      </c>
      <c r="Y3" s="23" t="s">
        <v>14</v>
      </c>
      <c r="Z3" s="21"/>
    </row>
    <row r="4" ht="15.75" customHeight="1">
      <c r="A4" s="1"/>
      <c r="B4" s="24" t="s">
        <v>15</v>
      </c>
      <c r="C4" s="25"/>
      <c r="D4" s="26" t="s">
        <v>7</v>
      </c>
      <c r="E4" s="8"/>
      <c r="F4" s="26" t="s">
        <v>8</v>
      </c>
      <c r="G4" s="8"/>
      <c r="H4" s="26" t="s">
        <v>9</v>
      </c>
      <c r="I4" s="8"/>
      <c r="J4" s="27" t="s">
        <v>10</v>
      </c>
      <c r="K4" s="27" t="s">
        <v>11</v>
      </c>
      <c r="L4" s="27" t="s">
        <v>12</v>
      </c>
      <c r="M4" s="27" t="s">
        <v>13</v>
      </c>
      <c r="N4" s="27" t="s">
        <v>14</v>
      </c>
      <c r="O4" s="21"/>
      <c r="P4" s="21"/>
      <c r="Q4" s="22"/>
      <c r="R4" s="28"/>
      <c r="S4" s="28"/>
      <c r="T4" s="28"/>
      <c r="U4" s="28"/>
      <c r="V4" s="28"/>
      <c r="W4" s="28"/>
      <c r="X4" s="28"/>
      <c r="Y4" s="28"/>
      <c r="Z4" s="21"/>
    </row>
    <row r="5" ht="15.75" customHeight="1">
      <c r="A5" s="1"/>
      <c r="B5" s="29" t="s">
        <v>16</v>
      </c>
      <c r="C5" s="8"/>
      <c r="D5" s="30"/>
      <c r="E5" s="8"/>
      <c r="F5" s="31"/>
      <c r="G5" s="8"/>
      <c r="H5" s="30"/>
      <c r="I5" s="8"/>
      <c r="J5" s="32"/>
      <c r="K5" s="33"/>
      <c r="L5" s="34"/>
      <c r="M5" s="35"/>
      <c r="N5" s="35"/>
      <c r="O5" s="21"/>
      <c r="P5" s="21"/>
      <c r="Q5" s="36">
        <v>1.0</v>
      </c>
      <c r="R5" s="28" t="str">
        <f t="shared" ref="R5:R12" si="2">IF(OR(D5="P",ISBLANK(D5)),"",INDEX($N$28:$N$38,MATCH(D5,$L$28:$L$38,0))*$Q5)</f>
        <v/>
      </c>
      <c r="S5" s="28" t="str">
        <f t="shared" ref="S5:S12" si="3">IF(OR(F5="p",ISBLANK(F5)),"",INDEX($N$28:$N$38,MATCH(F5,$L$28:$L$38,0))*$Q5)</f>
        <v/>
      </c>
      <c r="T5" s="28" t="str">
        <f t="shared" ref="T5:T12" si="4">IF(OR(H5="P",ISBLANK(H5)),"",INDEX($N$28:$N$38,MATCH(H5,$L$28:$L$38,0))*$Q5)</f>
        <v/>
      </c>
      <c r="U5" s="28" t="str">
        <f t="shared" ref="U5:Y5" si="1">IF(OR(J5="p",ISBLANK(J5)),"",INDEX($N$28:$N$38,MATCH(J5,$L$28:$L$38,0))*$Q5)</f>
        <v/>
      </c>
      <c r="V5" s="28" t="str">
        <f t="shared" si="1"/>
        <v/>
      </c>
      <c r="W5" s="28" t="str">
        <f t="shared" si="1"/>
        <v/>
      </c>
      <c r="X5" s="28" t="str">
        <f t="shared" si="1"/>
        <v/>
      </c>
      <c r="Y5" s="28" t="str">
        <f t="shared" si="1"/>
        <v/>
      </c>
      <c r="Z5" s="21"/>
    </row>
    <row r="6" ht="15.75" customHeight="1">
      <c r="A6" s="1"/>
      <c r="B6" s="29" t="s">
        <v>18</v>
      </c>
      <c r="C6" s="8"/>
      <c r="D6" s="30"/>
      <c r="E6" s="8"/>
      <c r="F6" s="30"/>
      <c r="G6" s="8"/>
      <c r="H6" s="31"/>
      <c r="I6" s="8"/>
      <c r="J6" s="41"/>
      <c r="K6" s="42"/>
      <c r="L6" s="43"/>
      <c r="M6" s="44"/>
      <c r="N6" s="44"/>
      <c r="O6" s="21"/>
      <c r="P6" s="21"/>
      <c r="Q6" s="36">
        <v>1.0</v>
      </c>
      <c r="R6" s="28" t="str">
        <f t="shared" si="2"/>
        <v/>
      </c>
      <c r="S6" s="28" t="str">
        <f t="shared" si="3"/>
        <v/>
      </c>
      <c r="T6" s="28" t="str">
        <f t="shared" si="4"/>
        <v/>
      </c>
      <c r="U6" s="28" t="str">
        <f t="shared" ref="U6:Y6" si="5">IF(OR(J6="p",ISBLANK(J6)),"",INDEX($N$28:$N$38,MATCH(J6,$L$28:$L$38,0))*$Q6)</f>
        <v/>
      </c>
      <c r="V6" s="28" t="str">
        <f t="shared" si="5"/>
        <v/>
      </c>
      <c r="W6" s="28" t="str">
        <f t="shared" si="5"/>
        <v/>
      </c>
      <c r="X6" s="28" t="str">
        <f t="shared" si="5"/>
        <v/>
      </c>
      <c r="Y6" s="28" t="str">
        <f t="shared" si="5"/>
        <v/>
      </c>
      <c r="Z6" s="21"/>
    </row>
    <row r="7" ht="15.75" customHeight="1">
      <c r="A7" s="1"/>
      <c r="B7" s="29" t="s">
        <v>19</v>
      </c>
      <c r="C7" s="8"/>
      <c r="D7" s="30"/>
      <c r="E7" s="8"/>
      <c r="F7" s="30"/>
      <c r="G7" s="8"/>
      <c r="H7" s="30"/>
      <c r="I7" s="8"/>
      <c r="J7" s="32"/>
      <c r="K7" s="45"/>
      <c r="L7" s="43"/>
      <c r="M7" s="46"/>
      <c r="N7" s="46"/>
      <c r="O7" s="21"/>
      <c r="P7" s="21"/>
      <c r="Q7" s="36">
        <v>1.0</v>
      </c>
      <c r="R7" s="28" t="str">
        <f t="shared" si="2"/>
        <v/>
      </c>
      <c r="S7" s="28" t="str">
        <f t="shared" si="3"/>
        <v/>
      </c>
      <c r="T7" s="28" t="str">
        <f t="shared" si="4"/>
        <v/>
      </c>
      <c r="U7" s="28" t="str">
        <f t="shared" ref="U7:Y7" si="6">IF(OR(J7="p",ISBLANK(J7)),"",INDEX($N$28:$N$38,MATCH(J7,$L$28:$L$38,0))*$Q7)</f>
        <v/>
      </c>
      <c r="V7" s="28" t="str">
        <f t="shared" si="6"/>
        <v/>
      </c>
      <c r="W7" s="28" t="str">
        <f t="shared" si="6"/>
        <v/>
      </c>
      <c r="X7" s="28" t="str">
        <f t="shared" si="6"/>
        <v/>
      </c>
      <c r="Y7" s="28" t="str">
        <f t="shared" si="6"/>
        <v/>
      </c>
      <c r="Z7" s="21"/>
    </row>
    <row r="8" ht="15.75" customHeight="1">
      <c r="A8" s="1"/>
      <c r="B8" s="29" t="s">
        <v>20</v>
      </c>
      <c r="C8" s="8"/>
      <c r="D8" s="30"/>
      <c r="E8" s="8"/>
      <c r="F8" s="30"/>
      <c r="G8" s="8"/>
      <c r="H8" s="30"/>
      <c r="I8" s="8"/>
      <c r="J8" s="32"/>
      <c r="K8" s="47"/>
      <c r="L8" s="44"/>
      <c r="M8" s="46"/>
      <c r="N8" s="44"/>
      <c r="O8" s="21"/>
      <c r="P8" s="21"/>
      <c r="Q8" s="36">
        <v>1.0</v>
      </c>
      <c r="R8" s="28" t="str">
        <f t="shared" si="2"/>
        <v/>
      </c>
      <c r="S8" s="28" t="str">
        <f t="shared" si="3"/>
        <v/>
      </c>
      <c r="T8" s="28" t="str">
        <f t="shared" si="4"/>
        <v/>
      </c>
      <c r="U8" s="28" t="str">
        <f t="shared" ref="U8:Y8" si="7">IF(OR(J8="p",ISBLANK(J8)),"",INDEX($N$28:$N$38,MATCH(J8,$L$28:$L$38,0))*$Q8)</f>
        <v/>
      </c>
      <c r="V8" s="28" t="str">
        <f t="shared" si="7"/>
        <v/>
      </c>
      <c r="W8" s="28" t="str">
        <f t="shared" si="7"/>
        <v/>
      </c>
      <c r="X8" s="28" t="str">
        <f t="shared" si="7"/>
        <v/>
      </c>
      <c r="Y8" s="28" t="str">
        <f t="shared" si="7"/>
        <v/>
      </c>
      <c r="Z8" s="21"/>
    </row>
    <row r="9" ht="15.75" customHeight="1">
      <c r="A9" s="1"/>
      <c r="B9" s="48" t="s">
        <v>21</v>
      </c>
      <c r="C9" s="8"/>
      <c r="D9" s="30"/>
      <c r="E9" s="8"/>
      <c r="F9" s="30"/>
      <c r="G9" s="8"/>
      <c r="H9" s="30"/>
      <c r="I9" s="8"/>
      <c r="J9" s="32"/>
      <c r="K9" s="47"/>
      <c r="L9" s="44"/>
      <c r="M9" s="46"/>
      <c r="N9" s="44"/>
      <c r="O9" s="21"/>
      <c r="P9" s="21"/>
      <c r="Q9" s="49">
        <v>1.0</v>
      </c>
      <c r="R9" s="28" t="str">
        <f t="shared" si="2"/>
        <v/>
      </c>
      <c r="S9" s="28" t="str">
        <f t="shared" si="3"/>
        <v/>
      </c>
      <c r="T9" s="28" t="str">
        <f t="shared" si="4"/>
        <v/>
      </c>
      <c r="U9" s="28" t="str">
        <f t="shared" ref="U9:Y9" si="8">IF(OR(J9="p",ISBLANK(J9)),"",INDEX($N$28:$N$38,MATCH(J9,$L$28:$L$38,0))*$Q9)</f>
        <v/>
      </c>
      <c r="V9" s="28" t="str">
        <f t="shared" si="8"/>
        <v/>
      </c>
      <c r="W9" s="28" t="str">
        <f t="shared" si="8"/>
        <v/>
      </c>
      <c r="X9" s="28" t="str">
        <f t="shared" si="8"/>
        <v/>
      </c>
      <c r="Y9" s="28" t="str">
        <f t="shared" si="8"/>
        <v/>
      </c>
      <c r="Z9" s="21"/>
    </row>
    <row r="10" ht="15.75" customHeight="1">
      <c r="A10" s="1"/>
      <c r="B10" s="48" t="s">
        <v>22</v>
      </c>
      <c r="C10" s="8"/>
      <c r="D10" s="30"/>
      <c r="E10" s="8"/>
      <c r="F10" s="30"/>
      <c r="G10" s="8"/>
      <c r="H10" s="30"/>
      <c r="I10" s="8"/>
      <c r="J10" s="32"/>
      <c r="K10" s="47"/>
      <c r="L10" s="43"/>
      <c r="M10" s="46"/>
      <c r="N10" s="46"/>
      <c r="O10" s="21"/>
      <c r="P10" s="21"/>
      <c r="Q10" s="49">
        <v>1.0</v>
      </c>
      <c r="R10" s="28" t="str">
        <f t="shared" si="2"/>
        <v/>
      </c>
      <c r="S10" s="28" t="str">
        <f t="shared" si="3"/>
        <v/>
      </c>
      <c r="T10" s="28" t="str">
        <f t="shared" si="4"/>
        <v/>
      </c>
      <c r="U10" s="28" t="str">
        <f t="shared" ref="U10:Y10" si="9">IF(OR(J10="p",ISBLANK(J10)),"",INDEX($N$28:$N$38,MATCH(J10,$L$28:$L$38,0))*$Q10)</f>
        <v/>
      </c>
      <c r="V10" s="28" t="str">
        <f t="shared" si="9"/>
        <v/>
      </c>
      <c r="W10" s="28" t="str">
        <f t="shared" si="9"/>
        <v/>
      </c>
      <c r="X10" s="28" t="str">
        <f t="shared" si="9"/>
        <v/>
      </c>
      <c r="Y10" s="28" t="str">
        <f t="shared" si="9"/>
        <v/>
      </c>
      <c r="Z10" s="21"/>
    </row>
    <row r="11" ht="15.75" customHeight="1">
      <c r="A11" s="1"/>
      <c r="B11" s="48" t="s">
        <v>23</v>
      </c>
      <c r="C11" s="8"/>
      <c r="D11" s="30"/>
      <c r="E11" s="8"/>
      <c r="F11" s="31"/>
      <c r="G11" s="8"/>
      <c r="H11" s="31"/>
      <c r="I11" s="8"/>
      <c r="J11" s="41"/>
      <c r="K11" s="47"/>
      <c r="L11" s="43"/>
      <c r="M11" s="44"/>
      <c r="N11" s="44"/>
      <c r="O11" s="21"/>
      <c r="P11" s="21"/>
      <c r="Q11" s="49">
        <v>1.0</v>
      </c>
      <c r="R11" s="28" t="str">
        <f t="shared" si="2"/>
        <v/>
      </c>
      <c r="S11" s="28" t="str">
        <f t="shared" si="3"/>
        <v/>
      </c>
      <c r="T11" s="28" t="str">
        <f t="shared" si="4"/>
        <v/>
      </c>
      <c r="U11" s="28" t="str">
        <f t="shared" ref="U11:Y11" si="10">IF(OR(J11="p",ISBLANK(J11)),"",INDEX($N$28:$N$38,MATCH(J11,$L$28:$L$38,0))*$Q11)</f>
        <v/>
      </c>
      <c r="V11" s="28" t="str">
        <f t="shared" si="10"/>
        <v/>
      </c>
      <c r="W11" s="28" t="str">
        <f t="shared" si="10"/>
        <v/>
      </c>
      <c r="X11" s="28" t="str">
        <f t="shared" si="10"/>
        <v/>
      </c>
      <c r="Y11" s="28" t="str">
        <f t="shared" si="10"/>
        <v/>
      </c>
      <c r="Z11" s="21"/>
    </row>
    <row r="12" ht="16.5" customHeight="1">
      <c r="A12" s="1"/>
      <c r="B12" s="29" t="s">
        <v>24</v>
      </c>
      <c r="C12" s="8"/>
      <c r="D12" s="30"/>
      <c r="E12" s="8"/>
      <c r="F12" s="31"/>
      <c r="G12" s="8"/>
      <c r="H12" s="31"/>
      <c r="I12" s="8"/>
      <c r="J12" s="41"/>
      <c r="K12" s="47"/>
      <c r="L12" s="43"/>
      <c r="M12" s="44"/>
      <c r="N12" s="44"/>
      <c r="O12" s="21"/>
      <c r="P12" s="21"/>
      <c r="Q12" s="36">
        <v>0.0</v>
      </c>
      <c r="R12" s="28" t="str">
        <f t="shared" si="2"/>
        <v/>
      </c>
      <c r="S12" s="28" t="str">
        <f t="shared" si="3"/>
        <v/>
      </c>
      <c r="T12" s="28" t="str">
        <f t="shared" si="4"/>
        <v/>
      </c>
      <c r="U12" s="28" t="str">
        <f t="shared" ref="U12:Y12" si="11">IF(OR(J12="p",ISBLANK(J12)),"",INDEX($N$28:$N$38,MATCH(J12,$L$28:$L$38,0))*$Q12)</f>
        <v/>
      </c>
      <c r="V12" s="28" t="str">
        <f t="shared" si="11"/>
        <v/>
      </c>
      <c r="W12" s="28" t="str">
        <f t="shared" si="11"/>
        <v/>
      </c>
      <c r="X12" s="28" t="str">
        <f t="shared" si="11"/>
        <v/>
      </c>
      <c r="Y12" s="28" t="str">
        <f t="shared" si="11"/>
        <v/>
      </c>
      <c r="Z12" s="21"/>
    </row>
    <row r="13" ht="18.0" customHeight="1">
      <c r="A13" s="1"/>
      <c r="B13" s="55" t="s">
        <v>25</v>
      </c>
      <c r="C13" s="52"/>
      <c r="D13" s="53" t="str">
        <f>R13</f>
        <v/>
      </c>
      <c r="E13" s="8"/>
      <c r="F13" s="53" t="str">
        <f>S13</f>
        <v/>
      </c>
      <c r="G13" s="8"/>
      <c r="H13" s="53" t="str">
        <f>T13</f>
        <v/>
      </c>
      <c r="I13" s="8"/>
      <c r="J13" s="54" t="str">
        <f t="shared" ref="J13:N13" si="12">U13</f>
        <v/>
      </c>
      <c r="K13" s="56" t="str">
        <f t="shared" si="12"/>
        <v/>
      </c>
      <c r="L13" s="57" t="str">
        <f t="shared" si="12"/>
        <v/>
      </c>
      <c r="M13" s="57" t="str">
        <f t="shared" si="12"/>
        <v/>
      </c>
      <c r="N13" s="57" t="str">
        <f t="shared" si="12"/>
        <v/>
      </c>
      <c r="O13" s="21"/>
      <c r="P13" s="21"/>
      <c r="Q13" s="22"/>
      <c r="R13" s="58" t="str">
        <f t="shared" ref="R13:Y13" si="13">IF(SUM(R5:R11)=0,"",SUM(R5:R11)/(COUNT(R5:R11)))</f>
        <v/>
      </c>
      <c r="S13" s="58" t="str">
        <f t="shared" si="13"/>
        <v/>
      </c>
      <c r="T13" s="58" t="str">
        <f t="shared" si="13"/>
        <v/>
      </c>
      <c r="U13" s="58" t="str">
        <f t="shared" si="13"/>
        <v/>
      </c>
      <c r="V13" s="58" t="str">
        <f t="shared" si="13"/>
        <v/>
      </c>
      <c r="W13" s="58" t="str">
        <f t="shared" si="13"/>
        <v/>
      </c>
      <c r="X13" s="58" t="str">
        <f t="shared" si="13"/>
        <v/>
      </c>
      <c r="Y13" s="58" t="str">
        <f t="shared" si="13"/>
        <v/>
      </c>
      <c r="Z13" s="21"/>
    </row>
    <row r="14" ht="26.25" customHeight="1">
      <c r="A14" s="1"/>
      <c r="B14" s="60" t="s">
        <v>26</v>
      </c>
      <c r="C14" s="7"/>
      <c r="D14" s="7"/>
      <c r="E14" s="7"/>
      <c r="F14" s="7"/>
      <c r="G14" s="7"/>
      <c r="H14" s="7"/>
      <c r="I14" s="7"/>
      <c r="J14" s="7"/>
      <c r="K14" s="7"/>
      <c r="L14" s="7"/>
      <c r="M14" s="7"/>
      <c r="N14" s="8"/>
      <c r="O14" s="1"/>
      <c r="P14" s="1"/>
      <c r="Q14" s="1"/>
      <c r="R14" s="61" t="str">
        <f t="shared" ref="R14:Y14" si="14">IF(ISBLANK($K$30),"",$K$30)</f>
        <v/>
      </c>
      <c r="S14" s="61" t="str">
        <f t="shared" si="14"/>
        <v/>
      </c>
      <c r="T14" s="61" t="str">
        <f t="shared" si="14"/>
        <v/>
      </c>
      <c r="U14" s="61" t="str">
        <f t="shared" si="14"/>
        <v/>
      </c>
      <c r="V14" s="61" t="str">
        <f t="shared" si="14"/>
        <v/>
      </c>
      <c r="W14" s="61" t="str">
        <f t="shared" si="14"/>
        <v/>
      </c>
      <c r="X14" s="61" t="str">
        <f t="shared" si="14"/>
        <v/>
      </c>
      <c r="Y14" s="61" t="str">
        <f t="shared" si="14"/>
        <v/>
      </c>
      <c r="Z14" s="1"/>
    </row>
    <row r="15" ht="15.75" customHeight="1">
      <c r="A15" s="1"/>
      <c r="B15" s="62" t="s">
        <v>27</v>
      </c>
      <c r="C15" s="8"/>
      <c r="D15" s="63"/>
      <c r="E15" s="8"/>
      <c r="F15" s="64"/>
      <c r="G15" s="8"/>
      <c r="H15" s="64"/>
      <c r="I15" s="8"/>
      <c r="J15" s="66"/>
      <c r="K15" s="66"/>
      <c r="L15" s="66"/>
      <c r="M15" s="66"/>
      <c r="N15" s="66"/>
      <c r="O15" s="1"/>
      <c r="P15" s="1"/>
      <c r="Q15" s="1"/>
      <c r="R15" s="1"/>
      <c r="S15" s="1"/>
      <c r="T15" s="1"/>
      <c r="U15" s="1"/>
      <c r="V15" s="1"/>
      <c r="W15" s="1"/>
      <c r="X15" s="1"/>
      <c r="Y15" s="1"/>
      <c r="Z15" s="1"/>
    </row>
    <row r="16" ht="15.75" customHeight="1">
      <c r="A16" s="1"/>
      <c r="B16" s="62" t="s">
        <v>28</v>
      </c>
      <c r="C16" s="8"/>
      <c r="D16" s="63"/>
      <c r="E16" s="8"/>
      <c r="F16" s="64"/>
      <c r="G16" s="8"/>
      <c r="H16" s="64"/>
      <c r="I16" s="8"/>
      <c r="J16" s="66"/>
      <c r="K16" s="66"/>
      <c r="L16" s="66"/>
      <c r="M16" s="66"/>
      <c r="N16" s="66"/>
      <c r="O16" s="1"/>
      <c r="P16" s="1"/>
      <c r="Q16" s="1"/>
      <c r="R16" s="1"/>
      <c r="S16" s="1"/>
      <c r="T16" s="1"/>
      <c r="U16" s="1"/>
      <c r="V16" s="1"/>
      <c r="W16" s="1"/>
      <c r="X16" s="1"/>
      <c r="Y16" s="1"/>
      <c r="Z16" s="1"/>
    </row>
    <row r="17" ht="18.0" customHeight="1">
      <c r="A17" s="1"/>
      <c r="B17" s="62" t="s">
        <v>29</v>
      </c>
      <c r="C17" s="8"/>
      <c r="D17" s="67" t="str">
        <f>IF(D15=0,"",SUM(D15-D16)/D15)</f>
        <v/>
      </c>
      <c r="E17" s="8"/>
      <c r="F17" s="67" t="str">
        <f>IF(F15=0,"",(SUM($D15:F15)-SUM($D16:F16))/(SUM($D15:F15)))</f>
        <v/>
      </c>
      <c r="G17" s="8"/>
      <c r="H17" s="67" t="str">
        <f>IF(H15=0,"",(SUM($D15:H15)-SUM($D16:H16))/(SUM($D15:H15)))</f>
        <v/>
      </c>
      <c r="I17" s="8"/>
      <c r="J17" s="68" t="str">
        <f t="shared" ref="J17:N17" si="15">IF(J15=0,"",(SUM($D15:J15)-SUM($D16:J16))/(SUM($D15:J15)))</f>
        <v/>
      </c>
      <c r="K17" s="68" t="str">
        <f t="shared" si="15"/>
        <v/>
      </c>
      <c r="L17" s="68" t="str">
        <f t="shared" si="15"/>
        <v/>
      </c>
      <c r="M17" s="68" t="str">
        <f t="shared" si="15"/>
        <v/>
      </c>
      <c r="N17" s="68" t="str">
        <f t="shared" si="15"/>
        <v/>
      </c>
      <c r="O17" s="1"/>
      <c r="P17" s="1"/>
      <c r="Q17" s="1"/>
      <c r="R17" s="1"/>
      <c r="S17" s="1"/>
      <c r="T17" s="1"/>
      <c r="U17" s="1"/>
      <c r="V17" s="1"/>
      <c r="W17" s="1"/>
      <c r="X17" s="1"/>
      <c r="Y17" s="1"/>
      <c r="Z17" s="1"/>
    </row>
    <row r="18" ht="26.25" customHeight="1">
      <c r="A18" s="1"/>
      <c r="B18" s="75" t="s">
        <v>30</v>
      </c>
      <c r="C18" s="18"/>
      <c r="D18" s="79" t="s">
        <v>31</v>
      </c>
      <c r="E18" s="79" t="s">
        <v>32</v>
      </c>
      <c r="F18" s="79" t="s">
        <v>33</v>
      </c>
      <c r="G18" s="79" t="s">
        <v>20</v>
      </c>
      <c r="H18" s="82" t="s">
        <v>34</v>
      </c>
      <c r="I18" s="82" t="s">
        <v>35</v>
      </c>
      <c r="J18" s="83" t="s">
        <v>36</v>
      </c>
      <c r="K18" s="3"/>
      <c r="L18" s="3"/>
      <c r="M18" s="3"/>
      <c r="N18" s="18"/>
      <c r="O18" s="1"/>
      <c r="P18" s="1"/>
      <c r="Q18" s="1"/>
      <c r="R18" s="1"/>
      <c r="S18" s="1"/>
      <c r="T18" s="1"/>
      <c r="U18" s="1"/>
      <c r="V18" s="1"/>
      <c r="W18" s="1"/>
      <c r="X18" s="1"/>
      <c r="Y18" s="1"/>
      <c r="Z18" s="1"/>
    </row>
    <row r="19" ht="15.75" customHeight="1">
      <c r="A19" s="1"/>
      <c r="B19" s="24" t="s">
        <v>7</v>
      </c>
      <c r="C19" s="76" t="str">
        <f t="shared" ref="C19:C26" si="16">if(sum(D19:I19)=0,"",sum(D19:I19))</f>
        <v/>
      </c>
      <c r="D19" s="78"/>
      <c r="E19" s="78"/>
      <c r="F19" s="66"/>
      <c r="G19" s="78"/>
      <c r="H19" s="66"/>
      <c r="I19" s="66"/>
      <c r="J19" s="80"/>
      <c r="K19" s="7"/>
      <c r="L19" s="7"/>
      <c r="M19" s="7"/>
      <c r="N19" s="8"/>
      <c r="O19" s="1"/>
      <c r="P19" s="1"/>
      <c r="Q19" s="1"/>
      <c r="R19" s="1"/>
      <c r="S19" s="1"/>
      <c r="T19" s="1"/>
      <c r="U19" s="1"/>
      <c r="V19" s="1"/>
      <c r="W19" s="1"/>
      <c r="X19" s="1"/>
      <c r="Y19" s="1"/>
      <c r="Z19" s="1"/>
    </row>
    <row r="20" ht="15.75" customHeight="1">
      <c r="A20" s="1"/>
      <c r="B20" s="24" t="s">
        <v>8</v>
      </c>
      <c r="C20" s="76" t="str">
        <f t="shared" si="16"/>
        <v/>
      </c>
      <c r="D20" s="78"/>
      <c r="E20" s="66"/>
      <c r="F20" s="78"/>
      <c r="G20" s="78"/>
      <c r="H20" s="66"/>
      <c r="I20" s="66"/>
      <c r="J20" s="80"/>
      <c r="K20" s="7"/>
      <c r="L20" s="7"/>
      <c r="M20" s="7"/>
      <c r="N20" s="8"/>
      <c r="O20" s="1"/>
      <c r="P20" s="1"/>
      <c r="Q20" s="1"/>
      <c r="R20" s="1"/>
      <c r="S20" s="1"/>
      <c r="T20" s="1"/>
      <c r="U20" s="1"/>
      <c r="V20" s="1"/>
      <c r="W20" s="1"/>
      <c r="X20" s="1"/>
      <c r="Y20" s="1"/>
      <c r="Z20" s="1"/>
    </row>
    <row r="21" ht="15.75" customHeight="1">
      <c r="A21" s="1"/>
      <c r="B21" s="24" t="s">
        <v>9</v>
      </c>
      <c r="C21" s="76" t="str">
        <f t="shared" si="16"/>
        <v/>
      </c>
      <c r="D21" s="66"/>
      <c r="E21" s="66"/>
      <c r="F21" s="78"/>
      <c r="G21" s="78"/>
      <c r="H21" s="66"/>
      <c r="I21" s="66"/>
      <c r="J21" s="80"/>
      <c r="K21" s="7"/>
      <c r="L21" s="7"/>
      <c r="M21" s="7"/>
      <c r="N21" s="8"/>
      <c r="O21" s="1"/>
      <c r="P21" s="1"/>
      <c r="Q21" s="1"/>
      <c r="R21" s="1"/>
      <c r="S21" s="1"/>
      <c r="T21" s="1"/>
      <c r="U21" s="1"/>
      <c r="V21" s="1"/>
      <c r="W21" s="1"/>
      <c r="X21" s="1"/>
      <c r="Y21" s="1"/>
      <c r="Z21" s="1"/>
    </row>
    <row r="22" ht="15.75" customHeight="1">
      <c r="A22" s="1"/>
      <c r="B22" s="24" t="s">
        <v>10</v>
      </c>
      <c r="C22" s="76" t="str">
        <f t="shared" si="16"/>
        <v/>
      </c>
      <c r="D22" s="66"/>
      <c r="E22" s="66"/>
      <c r="F22" s="66"/>
      <c r="G22" s="66"/>
      <c r="H22" s="66"/>
      <c r="I22" s="66"/>
      <c r="J22" s="80"/>
      <c r="K22" s="7"/>
      <c r="L22" s="7"/>
      <c r="M22" s="7"/>
      <c r="N22" s="8"/>
      <c r="O22" s="1"/>
      <c r="P22" s="1"/>
      <c r="Q22" s="1"/>
      <c r="R22" s="1"/>
      <c r="S22" s="1"/>
      <c r="T22" s="1"/>
      <c r="U22" s="1"/>
      <c r="V22" s="1"/>
      <c r="W22" s="1"/>
      <c r="X22" s="1"/>
      <c r="Y22" s="1"/>
      <c r="Z22" s="1"/>
    </row>
    <row r="23" ht="15.75" customHeight="1">
      <c r="A23" s="1"/>
      <c r="B23" s="24" t="s">
        <v>11</v>
      </c>
      <c r="C23" s="76" t="str">
        <f t="shared" si="16"/>
        <v/>
      </c>
      <c r="D23" s="66"/>
      <c r="E23" s="66"/>
      <c r="F23" s="66"/>
      <c r="G23" s="66"/>
      <c r="H23" s="66"/>
      <c r="I23" s="66"/>
      <c r="J23" s="80"/>
      <c r="K23" s="7"/>
      <c r="L23" s="7"/>
      <c r="M23" s="7"/>
      <c r="N23" s="8"/>
      <c r="O23" s="1"/>
      <c r="P23" s="1"/>
      <c r="Q23" s="1"/>
      <c r="R23" s="1"/>
      <c r="S23" s="1"/>
      <c r="T23" s="1"/>
      <c r="U23" s="1"/>
      <c r="V23" s="1"/>
      <c r="W23" s="1"/>
      <c r="X23" s="1"/>
      <c r="Y23" s="1"/>
      <c r="Z23" s="1"/>
    </row>
    <row r="24" ht="15.75" customHeight="1">
      <c r="A24" s="1"/>
      <c r="B24" s="24" t="s">
        <v>12</v>
      </c>
      <c r="C24" s="76" t="str">
        <f t="shared" si="16"/>
        <v/>
      </c>
      <c r="D24" s="66"/>
      <c r="E24" s="66"/>
      <c r="F24" s="66"/>
      <c r="G24" s="66"/>
      <c r="H24" s="66"/>
      <c r="I24" s="66"/>
      <c r="J24" s="80"/>
      <c r="K24" s="7"/>
      <c r="L24" s="7"/>
      <c r="M24" s="7"/>
      <c r="N24" s="8"/>
      <c r="O24" s="1"/>
      <c r="P24" s="1"/>
      <c r="Q24" s="1"/>
      <c r="R24" s="1"/>
      <c r="S24" s="1"/>
      <c r="T24" s="1"/>
      <c r="U24" s="1"/>
      <c r="V24" s="1"/>
      <c r="W24" s="1"/>
      <c r="X24" s="1"/>
      <c r="Y24" s="1"/>
      <c r="Z24" s="1"/>
    </row>
    <row r="25" ht="15.75" customHeight="1">
      <c r="A25" s="1"/>
      <c r="B25" s="24" t="s">
        <v>13</v>
      </c>
      <c r="C25" s="76" t="str">
        <f t="shared" si="16"/>
        <v/>
      </c>
      <c r="D25" s="66"/>
      <c r="E25" s="66"/>
      <c r="F25" s="66"/>
      <c r="G25" s="66"/>
      <c r="H25" s="66"/>
      <c r="I25" s="66"/>
      <c r="J25" s="80"/>
      <c r="K25" s="7"/>
      <c r="L25" s="7"/>
      <c r="M25" s="7"/>
      <c r="N25" s="8"/>
      <c r="O25" s="1"/>
      <c r="P25" s="1"/>
      <c r="Q25" s="1"/>
      <c r="R25" s="1"/>
      <c r="S25" s="1"/>
      <c r="T25" s="1"/>
      <c r="U25" s="1"/>
      <c r="V25" s="1"/>
      <c r="W25" s="1"/>
      <c r="X25" s="1"/>
      <c r="Y25" s="1"/>
      <c r="Z25" s="1"/>
    </row>
    <row r="26" ht="15.75" customHeight="1">
      <c r="A26" s="1"/>
      <c r="B26" s="24" t="s">
        <v>14</v>
      </c>
      <c r="C26" s="76" t="str">
        <f t="shared" si="16"/>
        <v/>
      </c>
      <c r="D26" s="66"/>
      <c r="E26" s="66"/>
      <c r="F26" s="66"/>
      <c r="G26" s="66"/>
      <c r="H26" s="66"/>
      <c r="I26" s="66"/>
      <c r="J26" s="80"/>
      <c r="K26" s="7"/>
      <c r="L26" s="7"/>
      <c r="M26" s="7"/>
      <c r="N26" s="8"/>
      <c r="O26" s="1"/>
      <c r="P26" s="1"/>
      <c r="Q26" s="1"/>
      <c r="R26" s="1"/>
      <c r="S26" s="1"/>
      <c r="T26" s="1"/>
      <c r="U26" s="1"/>
      <c r="V26" s="1"/>
      <c r="W26" s="1"/>
      <c r="X26" s="1"/>
      <c r="Y26" s="1"/>
      <c r="Z26" s="1"/>
    </row>
    <row r="27" ht="10.5" customHeight="1">
      <c r="A27" s="1"/>
      <c r="B27" s="1"/>
      <c r="C27" s="1"/>
      <c r="D27" s="1"/>
      <c r="E27" s="1"/>
      <c r="F27" s="1"/>
      <c r="G27" s="1"/>
      <c r="H27" s="1"/>
      <c r="I27" s="1"/>
      <c r="J27" s="1"/>
      <c r="K27" s="1"/>
      <c r="L27" s="1"/>
      <c r="M27" s="1"/>
      <c r="N27" s="1"/>
      <c r="O27" s="1"/>
      <c r="P27" s="1"/>
      <c r="Q27" s="1"/>
      <c r="R27" s="1"/>
      <c r="S27" s="1"/>
      <c r="T27" s="1"/>
      <c r="U27" s="1"/>
      <c r="V27" s="1"/>
      <c r="W27" s="1"/>
      <c r="X27" s="1"/>
      <c r="Y27" s="1"/>
      <c r="Z27" s="1"/>
    </row>
    <row r="28" ht="12.75" customHeight="1">
      <c r="A28" s="1"/>
      <c r="B28" s="84"/>
      <c r="C28" s="85"/>
      <c r="D28" s="86" t="s">
        <v>37</v>
      </c>
      <c r="E28" s="87"/>
      <c r="F28" s="87"/>
      <c r="G28" s="87"/>
      <c r="H28" s="88" t="str">
        <f>IF(ISBLANK(K30),"",K30)</f>
        <v/>
      </c>
      <c r="I28" s="87"/>
      <c r="J28" s="89"/>
      <c r="K28" s="90" t="str">
        <f>IF(ISBLANK(K30),"Enter GPA Goal Below","")</f>
        <v>Enter GPA Goal Below</v>
      </c>
      <c r="L28" s="91" t="s">
        <v>38</v>
      </c>
      <c r="M28" s="92" t="s">
        <v>39</v>
      </c>
      <c r="N28" s="93">
        <v>4.0</v>
      </c>
      <c r="O28" s="94">
        <v>93.0</v>
      </c>
      <c r="P28" s="1"/>
      <c r="Q28" s="1"/>
      <c r="R28" s="1"/>
      <c r="S28" s="1"/>
      <c r="T28" s="1"/>
      <c r="U28" s="1"/>
      <c r="V28" s="1"/>
      <c r="W28" s="1"/>
      <c r="X28" s="1"/>
      <c r="Y28" s="1"/>
      <c r="Z28" s="1"/>
    </row>
    <row r="29" ht="12.75" customHeight="1">
      <c r="A29" s="1"/>
      <c r="B29" s="95"/>
      <c r="C29" s="96"/>
      <c r="J29" s="97"/>
      <c r="K29" s="98"/>
      <c r="L29" s="99" t="s">
        <v>40</v>
      </c>
      <c r="M29" s="100" t="s">
        <v>41</v>
      </c>
      <c r="N29" s="101">
        <v>3.7</v>
      </c>
      <c r="O29" s="94">
        <v>90.0</v>
      </c>
      <c r="P29" s="1"/>
      <c r="Q29" s="1"/>
      <c r="R29" s="1"/>
      <c r="S29" s="1"/>
      <c r="T29" s="1"/>
      <c r="U29" s="1"/>
      <c r="V29" s="1"/>
      <c r="W29" s="1"/>
      <c r="X29" s="1"/>
      <c r="Y29" s="1"/>
      <c r="Z29" s="1"/>
    </row>
    <row r="30" ht="12.75" customHeight="1">
      <c r="A30" s="1"/>
      <c r="B30" s="95"/>
      <c r="C30" s="96"/>
      <c r="D30" s="96"/>
      <c r="E30" s="96"/>
      <c r="F30" s="96"/>
      <c r="G30" s="96"/>
      <c r="H30" s="96"/>
      <c r="I30" s="96"/>
      <c r="J30" s="97"/>
      <c r="K30" s="102"/>
      <c r="L30" s="103" t="s">
        <v>42</v>
      </c>
      <c r="M30" s="104" t="s">
        <v>43</v>
      </c>
      <c r="N30" s="105">
        <v>3.3</v>
      </c>
      <c r="O30" s="94">
        <v>87.0</v>
      </c>
      <c r="P30" s="1"/>
      <c r="Q30" s="1"/>
      <c r="R30" s="1"/>
      <c r="S30" s="1"/>
      <c r="T30" s="1"/>
      <c r="U30" s="1"/>
      <c r="V30" s="1"/>
      <c r="W30" s="1"/>
      <c r="X30" s="1"/>
      <c r="Y30" s="1"/>
      <c r="Z30" s="1"/>
    </row>
    <row r="31" ht="12.75" customHeight="1">
      <c r="A31" s="1"/>
      <c r="B31" s="95"/>
      <c r="C31" s="96"/>
      <c r="D31" s="96"/>
      <c r="E31" s="96"/>
      <c r="F31" s="96"/>
      <c r="G31" s="96"/>
      <c r="H31" s="96"/>
      <c r="I31" s="96"/>
      <c r="J31" s="97"/>
      <c r="K31" s="106"/>
      <c r="L31" s="103" t="s">
        <v>44</v>
      </c>
      <c r="M31" s="104" t="s">
        <v>45</v>
      </c>
      <c r="N31" s="105">
        <v>3.0</v>
      </c>
      <c r="O31" s="94">
        <v>83.0</v>
      </c>
      <c r="P31" s="1"/>
      <c r="Q31" s="1"/>
      <c r="R31" s="1"/>
      <c r="S31" s="1"/>
      <c r="T31" s="1"/>
      <c r="U31" s="1"/>
      <c r="V31" s="1"/>
      <c r="W31" s="1"/>
      <c r="X31" s="1"/>
      <c r="Y31" s="1"/>
      <c r="Z31" s="1"/>
    </row>
    <row r="32" ht="12.75" customHeight="1">
      <c r="A32" s="1"/>
      <c r="B32" s="95"/>
      <c r="C32" s="96"/>
      <c r="D32" s="96"/>
      <c r="E32" s="96"/>
      <c r="F32" s="96"/>
      <c r="G32" s="96"/>
      <c r="H32" s="96"/>
      <c r="I32" s="96"/>
      <c r="J32" s="97"/>
      <c r="K32" s="1"/>
      <c r="L32" s="103" t="s">
        <v>46</v>
      </c>
      <c r="M32" s="104" t="s">
        <v>47</v>
      </c>
      <c r="N32" s="105">
        <v>2.7</v>
      </c>
      <c r="O32" s="94">
        <v>80.0</v>
      </c>
      <c r="P32" s="1"/>
      <c r="Q32" s="1"/>
      <c r="R32" s="1"/>
      <c r="S32" s="1"/>
      <c r="T32" s="1"/>
      <c r="U32" s="1"/>
      <c r="V32" s="1"/>
      <c r="W32" s="1"/>
      <c r="X32" s="1"/>
      <c r="Y32" s="1"/>
      <c r="Z32" s="1"/>
    </row>
    <row r="33" ht="12.75" customHeight="1">
      <c r="A33" s="1"/>
      <c r="B33" s="95"/>
      <c r="C33" s="96"/>
      <c r="D33" s="96"/>
      <c r="E33" s="96"/>
      <c r="F33" s="96"/>
      <c r="G33" s="96"/>
      <c r="H33" s="96"/>
      <c r="I33" s="96"/>
      <c r="J33" s="97"/>
      <c r="K33" s="1"/>
      <c r="L33" s="107" t="s">
        <v>48</v>
      </c>
      <c r="M33" s="108" t="s">
        <v>49</v>
      </c>
      <c r="N33" s="109">
        <v>2.3</v>
      </c>
      <c r="O33" s="94">
        <v>77.0</v>
      </c>
      <c r="P33" s="1"/>
      <c r="Q33" s="1"/>
      <c r="R33" s="1"/>
      <c r="S33" s="1"/>
      <c r="T33" s="1"/>
      <c r="U33" s="1"/>
      <c r="V33" s="1"/>
      <c r="W33" s="1"/>
      <c r="X33" s="1"/>
      <c r="Y33" s="1"/>
      <c r="Z33" s="1"/>
    </row>
    <row r="34" ht="12.75" customHeight="1">
      <c r="A34" s="1"/>
      <c r="B34" s="95"/>
      <c r="C34" s="96"/>
      <c r="D34" s="96"/>
      <c r="E34" s="96"/>
      <c r="F34" s="96"/>
      <c r="G34" s="96"/>
      <c r="H34" s="96"/>
      <c r="I34" s="96"/>
      <c r="J34" s="97"/>
      <c r="K34" s="1"/>
      <c r="L34" s="107" t="s">
        <v>50</v>
      </c>
      <c r="M34" s="108" t="s">
        <v>51</v>
      </c>
      <c r="N34" s="109">
        <v>2.0</v>
      </c>
      <c r="O34" s="94">
        <v>73.0</v>
      </c>
      <c r="P34" s="1"/>
      <c r="Q34" s="1"/>
      <c r="R34" s="1"/>
      <c r="S34" s="1"/>
      <c r="T34" s="1"/>
      <c r="U34" s="1"/>
      <c r="V34" s="1"/>
      <c r="W34" s="1"/>
      <c r="X34" s="1"/>
      <c r="Y34" s="1"/>
      <c r="Z34" s="1"/>
    </row>
    <row r="35" ht="12.75" customHeight="1">
      <c r="A35" s="1"/>
      <c r="B35" s="95"/>
      <c r="C35" s="96"/>
      <c r="D35" s="96"/>
      <c r="E35" s="96"/>
      <c r="F35" s="96"/>
      <c r="G35" s="96"/>
      <c r="H35" s="96"/>
      <c r="I35" s="96"/>
      <c r="J35" s="97"/>
      <c r="K35" s="1"/>
      <c r="L35" s="107" t="s">
        <v>52</v>
      </c>
      <c r="M35" s="108" t="s">
        <v>53</v>
      </c>
      <c r="N35" s="109">
        <v>1.7</v>
      </c>
      <c r="O35" s="94">
        <v>70.0</v>
      </c>
      <c r="P35" s="1"/>
      <c r="Q35" s="1"/>
      <c r="R35" s="1"/>
      <c r="S35" s="1"/>
      <c r="T35" s="1"/>
      <c r="U35" s="1"/>
      <c r="V35" s="1"/>
      <c r="W35" s="1"/>
      <c r="X35" s="1"/>
      <c r="Y35" s="1"/>
      <c r="Z35" s="1"/>
    </row>
    <row r="36" ht="12.75" customHeight="1">
      <c r="A36" s="1"/>
      <c r="B36" s="95"/>
      <c r="C36" s="96"/>
      <c r="D36" s="96"/>
      <c r="E36" s="96"/>
      <c r="F36" s="96"/>
      <c r="G36" s="96"/>
      <c r="H36" s="96"/>
      <c r="I36" s="96"/>
      <c r="J36" s="97"/>
      <c r="K36" s="1"/>
      <c r="L36" s="110" t="s">
        <v>54</v>
      </c>
      <c r="M36" s="111" t="s">
        <v>55</v>
      </c>
      <c r="N36" s="112">
        <v>1.3</v>
      </c>
      <c r="O36" s="94">
        <v>67.0</v>
      </c>
      <c r="P36" s="1"/>
      <c r="Q36" s="1"/>
      <c r="R36" s="1"/>
      <c r="S36" s="1"/>
      <c r="T36" s="1"/>
      <c r="U36" s="1"/>
      <c r="V36" s="1"/>
      <c r="W36" s="1"/>
      <c r="X36" s="1"/>
      <c r="Y36" s="1"/>
      <c r="Z36" s="1"/>
    </row>
    <row r="37" ht="12.75" customHeight="1">
      <c r="A37" s="1"/>
      <c r="B37" s="95"/>
      <c r="C37" s="96"/>
      <c r="D37" s="96"/>
      <c r="E37" s="96"/>
      <c r="F37" s="96"/>
      <c r="G37" s="96"/>
      <c r="H37" s="96"/>
      <c r="I37" s="96"/>
      <c r="J37" s="97"/>
      <c r="K37" s="1"/>
      <c r="L37" s="110" t="s">
        <v>56</v>
      </c>
      <c r="M37" s="111" t="s">
        <v>57</v>
      </c>
      <c r="N37" s="112">
        <v>1.0</v>
      </c>
      <c r="O37" s="94">
        <v>60.0</v>
      </c>
      <c r="P37" s="1"/>
      <c r="Q37" s="1"/>
      <c r="R37" s="1"/>
      <c r="S37" s="1"/>
      <c r="T37" s="1"/>
      <c r="U37" s="1"/>
      <c r="V37" s="1"/>
      <c r="W37" s="1"/>
      <c r="X37" s="1"/>
      <c r="Y37" s="1"/>
      <c r="Z37" s="1"/>
    </row>
    <row r="38" ht="12.75" customHeight="1">
      <c r="A38" s="1"/>
      <c r="B38" s="113"/>
      <c r="C38" s="114"/>
      <c r="D38" s="114"/>
      <c r="E38" s="114"/>
      <c r="F38" s="114"/>
      <c r="G38" s="114"/>
      <c r="H38" s="114"/>
      <c r="I38" s="114"/>
      <c r="J38" s="115"/>
      <c r="K38" s="1"/>
      <c r="L38" s="116" t="s">
        <v>58</v>
      </c>
      <c r="M38" s="117" t="s">
        <v>59</v>
      </c>
      <c r="N38" s="118">
        <v>0.0</v>
      </c>
      <c r="O38" s="94">
        <v>0.0</v>
      </c>
      <c r="P38" s="1"/>
      <c r="Q38" s="1"/>
      <c r="R38" s="1"/>
      <c r="S38" s="1"/>
      <c r="T38" s="1"/>
      <c r="U38" s="1"/>
      <c r="V38" s="1"/>
      <c r="W38" s="1"/>
      <c r="X38" s="1"/>
      <c r="Y38" s="1"/>
      <c r="Z38" s="1"/>
    </row>
    <row r="39">
      <c r="A39" s="1"/>
      <c r="B39" s="1"/>
      <c r="C39" s="1"/>
      <c r="D39" s="119"/>
      <c r="E39" s="119"/>
      <c r="F39" s="119"/>
      <c r="G39" s="119"/>
      <c r="H39" s="119"/>
      <c r="I39" s="119"/>
      <c r="J39" s="119"/>
      <c r="K39" s="119"/>
      <c r="L39" s="119"/>
      <c r="M39" s="119"/>
      <c r="N39" s="119"/>
      <c r="O39" s="1"/>
      <c r="P39" s="1"/>
      <c r="Q39" s="1"/>
      <c r="R39" s="1"/>
      <c r="S39" s="1"/>
      <c r="T39" s="1"/>
      <c r="U39" s="1"/>
      <c r="V39" s="1"/>
      <c r="W39" s="1"/>
      <c r="X39" s="1"/>
      <c r="Y39" s="1"/>
      <c r="Z39" s="1"/>
    </row>
    <row r="40" ht="21.75" customHeight="1">
      <c r="A40" s="1"/>
      <c r="B40" s="120" t="s">
        <v>60</v>
      </c>
      <c r="C40" s="121"/>
      <c r="D40" s="122" t="s">
        <v>61</v>
      </c>
      <c r="E40" s="7"/>
      <c r="F40" s="7"/>
      <c r="G40" s="7"/>
      <c r="H40" s="7"/>
      <c r="I40" s="7"/>
      <c r="J40" s="7"/>
      <c r="K40" s="7"/>
      <c r="L40" s="7"/>
      <c r="M40" s="7"/>
      <c r="N40" s="8"/>
      <c r="O40" s="1"/>
      <c r="P40" s="1"/>
      <c r="Q40" s="1"/>
      <c r="R40" s="1"/>
      <c r="S40" s="1"/>
      <c r="T40" s="1"/>
      <c r="U40" s="1"/>
      <c r="V40" s="1"/>
      <c r="W40" s="1"/>
      <c r="X40" s="1"/>
      <c r="Y40" s="1"/>
      <c r="Z40" s="1"/>
    </row>
    <row r="41" ht="22.5" customHeight="1">
      <c r="A41" s="1"/>
      <c r="B41" s="123" t="s">
        <v>7</v>
      </c>
      <c r="C41" s="124"/>
      <c r="D41" s="125"/>
      <c r="E41" s="7"/>
      <c r="F41" s="7"/>
      <c r="G41" s="7"/>
      <c r="H41" s="7"/>
      <c r="I41" s="7"/>
      <c r="J41" s="7"/>
      <c r="K41" s="7"/>
      <c r="L41" s="7"/>
      <c r="M41" s="7"/>
      <c r="N41" s="8"/>
      <c r="O41" s="1"/>
      <c r="P41" s="1"/>
      <c r="Q41" s="1"/>
      <c r="R41" s="1"/>
      <c r="S41" s="1"/>
      <c r="T41" s="1"/>
      <c r="U41" s="1"/>
      <c r="V41" s="1"/>
      <c r="W41" s="1"/>
      <c r="X41" s="1"/>
      <c r="Y41" s="1"/>
      <c r="Z41" s="1"/>
    </row>
    <row r="42" ht="22.5" customHeight="1">
      <c r="A42" s="1"/>
      <c r="B42" s="123" t="s">
        <v>8</v>
      </c>
      <c r="C42" s="124"/>
      <c r="D42" s="125"/>
      <c r="E42" s="7"/>
      <c r="F42" s="7"/>
      <c r="G42" s="7"/>
      <c r="H42" s="7"/>
      <c r="I42" s="7"/>
      <c r="J42" s="7"/>
      <c r="K42" s="7"/>
      <c r="L42" s="7"/>
      <c r="M42" s="7"/>
      <c r="N42" s="8"/>
      <c r="O42" s="1"/>
      <c r="P42" s="1"/>
      <c r="Q42" s="1"/>
      <c r="R42" s="1"/>
      <c r="S42" s="1"/>
      <c r="T42" s="1"/>
      <c r="U42" s="1"/>
      <c r="V42" s="1"/>
      <c r="W42" s="1"/>
      <c r="X42" s="1"/>
      <c r="Y42" s="1"/>
      <c r="Z42" s="1"/>
    </row>
    <row r="43" ht="22.5" customHeight="1">
      <c r="A43" s="1"/>
      <c r="B43" s="123" t="s">
        <v>9</v>
      </c>
      <c r="C43" s="126"/>
      <c r="D43" s="127"/>
      <c r="E43" s="7"/>
      <c r="F43" s="7"/>
      <c r="G43" s="7"/>
      <c r="H43" s="7"/>
      <c r="I43" s="7"/>
      <c r="J43" s="7"/>
      <c r="K43" s="7"/>
      <c r="L43" s="7"/>
      <c r="M43" s="7"/>
      <c r="N43" s="8"/>
      <c r="O43" s="1"/>
      <c r="P43" s="1"/>
      <c r="Q43" s="1"/>
      <c r="R43" s="1"/>
      <c r="S43" s="1"/>
      <c r="T43" s="1"/>
      <c r="U43" s="1"/>
      <c r="V43" s="1"/>
      <c r="W43" s="1"/>
      <c r="X43" s="1"/>
      <c r="Y43" s="1"/>
      <c r="Z43" s="1"/>
    </row>
    <row r="44" ht="22.5" customHeight="1">
      <c r="A44" s="1"/>
      <c r="B44" s="123" t="s">
        <v>10</v>
      </c>
      <c r="C44" s="126"/>
      <c r="D44" s="127"/>
      <c r="E44" s="7"/>
      <c r="F44" s="7"/>
      <c r="G44" s="7"/>
      <c r="H44" s="7"/>
      <c r="I44" s="7"/>
      <c r="J44" s="7"/>
      <c r="K44" s="7"/>
      <c r="L44" s="7"/>
      <c r="M44" s="7"/>
      <c r="N44" s="8"/>
      <c r="O44" s="1"/>
      <c r="P44" s="1"/>
      <c r="Q44" s="1"/>
      <c r="R44" s="1"/>
      <c r="S44" s="1"/>
      <c r="T44" s="1"/>
      <c r="U44" s="1"/>
      <c r="V44" s="1"/>
      <c r="W44" s="1"/>
      <c r="X44" s="1"/>
      <c r="Y44" s="1"/>
      <c r="Z44" s="1"/>
    </row>
    <row r="45" ht="22.5" customHeight="1">
      <c r="A45" s="1"/>
      <c r="B45" s="123" t="s">
        <v>11</v>
      </c>
      <c r="C45" s="126"/>
      <c r="D45" s="127"/>
      <c r="E45" s="7"/>
      <c r="F45" s="7"/>
      <c r="G45" s="7"/>
      <c r="H45" s="7"/>
      <c r="I45" s="7"/>
      <c r="J45" s="7"/>
      <c r="K45" s="7"/>
      <c r="L45" s="7"/>
      <c r="M45" s="7"/>
      <c r="N45" s="8"/>
      <c r="O45" s="1"/>
      <c r="P45" s="1"/>
      <c r="Q45" s="1"/>
      <c r="R45" s="1"/>
      <c r="S45" s="1"/>
      <c r="T45" s="1"/>
      <c r="U45" s="1"/>
      <c r="V45" s="1"/>
      <c r="W45" s="1"/>
      <c r="X45" s="1"/>
      <c r="Y45" s="1"/>
      <c r="Z45" s="1"/>
    </row>
    <row r="46" ht="22.5" customHeight="1">
      <c r="A46" s="1"/>
      <c r="B46" s="123" t="s">
        <v>12</v>
      </c>
      <c r="C46" s="126"/>
      <c r="D46" s="127"/>
      <c r="E46" s="7"/>
      <c r="F46" s="7"/>
      <c r="G46" s="7"/>
      <c r="H46" s="7"/>
      <c r="I46" s="7"/>
      <c r="J46" s="7"/>
      <c r="K46" s="7"/>
      <c r="L46" s="7"/>
      <c r="M46" s="7"/>
      <c r="N46" s="8"/>
      <c r="O46" s="1"/>
      <c r="P46" s="1"/>
      <c r="Q46" s="1"/>
      <c r="R46" s="1"/>
      <c r="S46" s="1"/>
      <c r="T46" s="1"/>
      <c r="U46" s="1"/>
      <c r="V46" s="1"/>
      <c r="W46" s="1"/>
      <c r="X46" s="1"/>
      <c r="Y46" s="1"/>
      <c r="Z46" s="1"/>
    </row>
    <row r="47" ht="22.5" customHeight="1">
      <c r="A47" s="1"/>
      <c r="B47" s="123" t="s">
        <v>13</v>
      </c>
      <c r="C47" s="126"/>
      <c r="D47" s="127"/>
      <c r="E47" s="7"/>
      <c r="F47" s="7"/>
      <c r="G47" s="7"/>
      <c r="H47" s="7"/>
      <c r="I47" s="7"/>
      <c r="J47" s="7"/>
      <c r="K47" s="7"/>
      <c r="L47" s="7"/>
      <c r="M47" s="7"/>
      <c r="N47" s="8"/>
      <c r="O47" s="1"/>
      <c r="P47" s="1"/>
      <c r="Q47" s="1"/>
      <c r="R47" s="1"/>
      <c r="S47" s="1"/>
      <c r="T47" s="1"/>
      <c r="U47" s="1"/>
      <c r="V47" s="1"/>
      <c r="W47" s="1"/>
      <c r="X47" s="1"/>
      <c r="Y47" s="1"/>
      <c r="Z47" s="1"/>
    </row>
    <row r="48" ht="22.5" customHeight="1">
      <c r="A48" s="1"/>
      <c r="B48" s="123" t="s">
        <v>14</v>
      </c>
      <c r="C48" s="126"/>
      <c r="D48" s="127"/>
      <c r="E48" s="7"/>
      <c r="F48" s="7"/>
      <c r="G48" s="7"/>
      <c r="H48" s="7"/>
      <c r="I48" s="7"/>
      <c r="J48" s="7"/>
      <c r="K48" s="7"/>
      <c r="L48" s="7"/>
      <c r="M48" s="7"/>
      <c r="N48" s="8"/>
      <c r="O48" s="1"/>
      <c r="P48" s="1"/>
      <c r="Q48" s="1"/>
      <c r="R48" s="1"/>
      <c r="S48" s="1"/>
      <c r="T48" s="1"/>
      <c r="U48" s="1"/>
      <c r="V48" s="1"/>
      <c r="W48" s="1"/>
      <c r="X48" s="1"/>
      <c r="Y48" s="1"/>
      <c r="Z48" s="1"/>
    </row>
    <row r="49" ht="9.0"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hidden="1">
      <c r="A50" s="1"/>
      <c r="B50" s="1"/>
      <c r="C50" s="1"/>
      <c r="D50" s="1"/>
      <c r="E50" s="1"/>
      <c r="F50" s="1"/>
      <c r="G50" s="1"/>
      <c r="H50" s="1"/>
      <c r="I50" s="1"/>
      <c r="J50" s="1"/>
      <c r="K50" s="1"/>
      <c r="L50" s="1"/>
      <c r="M50" s="1"/>
      <c r="N50" s="1"/>
      <c r="O50" s="1"/>
      <c r="P50" s="1"/>
      <c r="Q50" s="1"/>
      <c r="R50" s="1"/>
      <c r="S50" s="1"/>
      <c r="T50" s="1"/>
      <c r="U50" s="1"/>
      <c r="V50" s="1"/>
      <c r="W50" s="1"/>
      <c r="X50" s="1"/>
      <c r="Y50" s="1"/>
      <c r="Z50" s="1"/>
    </row>
    <row r="51" hidden="1">
      <c r="A51" s="1"/>
      <c r="B51" s="1"/>
      <c r="C51" s="1"/>
      <c r="D51" s="1"/>
      <c r="E51" s="1"/>
      <c r="F51" s="1"/>
      <c r="G51" s="1"/>
      <c r="H51" s="1"/>
      <c r="I51" s="1"/>
      <c r="J51" s="1"/>
      <c r="K51" s="1"/>
      <c r="L51" s="1"/>
      <c r="M51" s="1"/>
      <c r="N51" s="1"/>
      <c r="O51" s="1"/>
      <c r="P51" s="1"/>
      <c r="Q51" s="1"/>
      <c r="R51" s="1"/>
      <c r="S51" s="1"/>
      <c r="T51" s="1"/>
      <c r="U51" s="1"/>
      <c r="V51" s="1"/>
      <c r="W51" s="1"/>
      <c r="X51" s="1"/>
      <c r="Y51" s="1"/>
      <c r="Z51" s="1"/>
    </row>
    <row r="52" hidden="1">
      <c r="A52" s="1"/>
      <c r="B52" s="1"/>
      <c r="C52" s="1"/>
      <c r="D52" s="1"/>
      <c r="E52" s="1"/>
      <c r="F52" s="1"/>
      <c r="G52" s="1"/>
      <c r="H52" s="1"/>
      <c r="I52" s="1"/>
      <c r="J52" s="1"/>
      <c r="K52" s="1"/>
      <c r="L52" s="1"/>
      <c r="M52" s="1"/>
      <c r="N52" s="1"/>
      <c r="O52" s="1"/>
      <c r="P52" s="1"/>
      <c r="Q52" s="1"/>
      <c r="R52" s="1"/>
      <c r="S52" s="1"/>
      <c r="T52" s="1"/>
      <c r="U52" s="1"/>
      <c r="V52" s="1"/>
      <c r="W52" s="1"/>
      <c r="X52" s="1"/>
      <c r="Y52" s="1"/>
      <c r="Z52" s="1"/>
    </row>
    <row r="53" hidden="1">
      <c r="A53" s="1"/>
      <c r="B53" s="1"/>
      <c r="C53" s="1"/>
      <c r="D53" s="1"/>
      <c r="E53" s="1"/>
      <c r="F53" s="1"/>
      <c r="G53" s="1"/>
      <c r="H53" s="1"/>
      <c r="I53" s="1"/>
      <c r="J53" s="1"/>
      <c r="K53" s="1"/>
      <c r="L53" s="1"/>
      <c r="M53" s="1"/>
      <c r="N53" s="1"/>
      <c r="O53" s="1"/>
      <c r="P53" s="1"/>
      <c r="Q53" s="1"/>
      <c r="R53" s="1"/>
      <c r="S53" s="1"/>
      <c r="T53" s="1"/>
      <c r="U53" s="1"/>
      <c r="V53" s="1"/>
      <c r="W53" s="1"/>
      <c r="X53" s="1"/>
      <c r="Y53" s="1"/>
      <c r="Z53" s="1"/>
    </row>
    <row r="54" hidden="1">
      <c r="A54" s="1"/>
      <c r="B54" s="1"/>
      <c r="C54" s="1"/>
      <c r="D54" s="1"/>
      <c r="E54" s="1"/>
      <c r="F54" s="1"/>
      <c r="G54" s="1"/>
      <c r="H54" s="1"/>
      <c r="I54" s="1"/>
      <c r="J54" s="1"/>
      <c r="K54" s="1"/>
      <c r="L54" s="1"/>
      <c r="M54" s="1"/>
      <c r="N54" s="1"/>
      <c r="O54" s="1"/>
      <c r="P54" s="1"/>
      <c r="Q54" s="1"/>
      <c r="R54" s="1"/>
      <c r="S54" s="1"/>
      <c r="T54" s="1"/>
      <c r="U54" s="1"/>
      <c r="V54" s="1"/>
      <c r="W54" s="1"/>
      <c r="X54" s="1"/>
      <c r="Y54" s="1"/>
      <c r="Z54" s="1"/>
    </row>
    <row r="55" hidden="1">
      <c r="A55" s="1"/>
      <c r="B55" s="1"/>
      <c r="C55" s="1"/>
      <c r="D55" s="1"/>
      <c r="E55" s="1"/>
      <c r="F55" s="1"/>
      <c r="G55" s="1"/>
      <c r="H55" s="1"/>
      <c r="I55" s="1"/>
      <c r="J55" s="1"/>
      <c r="K55" s="1"/>
      <c r="L55" s="1"/>
      <c r="M55" s="1"/>
      <c r="N55" s="1"/>
      <c r="O55" s="1"/>
      <c r="P55" s="1"/>
      <c r="Q55" s="1"/>
      <c r="R55" s="1"/>
      <c r="S55" s="1"/>
      <c r="T55" s="1"/>
      <c r="U55" s="1"/>
      <c r="V55" s="1"/>
      <c r="W55" s="1"/>
      <c r="X55" s="1"/>
      <c r="Y55" s="1"/>
      <c r="Z55" s="1"/>
    </row>
    <row r="56" hidden="1">
      <c r="A56" s="1"/>
      <c r="B56" s="1"/>
      <c r="C56" s="1"/>
      <c r="D56" s="1"/>
      <c r="E56" s="1"/>
      <c r="F56" s="1"/>
      <c r="G56" s="1"/>
      <c r="H56" s="1"/>
      <c r="I56" s="1"/>
      <c r="J56" s="1"/>
      <c r="K56" s="1"/>
      <c r="L56" s="1"/>
      <c r="M56" s="1"/>
      <c r="N56" s="1"/>
      <c r="O56" s="1"/>
      <c r="P56" s="1"/>
      <c r="Q56" s="1"/>
      <c r="R56" s="1"/>
      <c r="S56" s="1"/>
      <c r="T56" s="1"/>
      <c r="U56" s="1"/>
      <c r="V56" s="1"/>
      <c r="W56" s="1"/>
      <c r="X56" s="1"/>
      <c r="Y56" s="1"/>
      <c r="Z56" s="1"/>
    </row>
    <row r="57" hidden="1">
      <c r="A57" s="1"/>
      <c r="B57" s="1"/>
      <c r="C57" s="1"/>
      <c r="D57" s="1"/>
      <c r="E57" s="1"/>
      <c r="F57" s="1"/>
      <c r="G57" s="1"/>
      <c r="H57" s="1"/>
      <c r="I57" s="1"/>
      <c r="J57" s="1"/>
      <c r="K57" s="1"/>
      <c r="L57" s="1"/>
      <c r="M57" s="1"/>
      <c r="N57" s="1"/>
      <c r="O57" s="1"/>
      <c r="P57" s="1"/>
      <c r="Q57" s="1"/>
      <c r="R57" s="1"/>
      <c r="S57" s="1"/>
      <c r="T57" s="1"/>
      <c r="U57" s="1"/>
      <c r="V57" s="1"/>
      <c r="W57" s="1"/>
      <c r="X57" s="1"/>
      <c r="Y57" s="1"/>
      <c r="Z57" s="1"/>
    </row>
    <row r="58" hidden="1">
      <c r="A58" s="1"/>
      <c r="B58" s="1"/>
      <c r="C58" s="1"/>
      <c r="D58" s="1"/>
      <c r="E58" s="1"/>
      <c r="F58" s="1"/>
      <c r="G58" s="1"/>
      <c r="H58" s="1"/>
      <c r="I58" s="1"/>
      <c r="J58" s="1"/>
      <c r="K58" s="1"/>
      <c r="L58" s="1"/>
      <c r="M58" s="1"/>
      <c r="N58" s="1"/>
      <c r="O58" s="1"/>
      <c r="P58" s="1"/>
      <c r="Q58" s="1"/>
      <c r="R58" s="1"/>
      <c r="S58" s="1"/>
      <c r="T58" s="1"/>
      <c r="U58" s="1"/>
      <c r="V58" s="1"/>
      <c r="W58" s="1"/>
      <c r="X58" s="1"/>
      <c r="Y58" s="1"/>
      <c r="Z58" s="1"/>
    </row>
    <row r="59" hidden="1">
      <c r="A59" s="1"/>
      <c r="B59" s="1"/>
      <c r="C59" s="1"/>
      <c r="D59" s="1"/>
      <c r="E59" s="1"/>
      <c r="F59" s="1"/>
      <c r="G59" s="1"/>
      <c r="H59" s="1"/>
      <c r="I59" s="1"/>
      <c r="J59" s="1"/>
      <c r="K59" s="1"/>
      <c r="L59" s="1"/>
      <c r="M59" s="1"/>
      <c r="N59" s="1"/>
      <c r="O59" s="1"/>
      <c r="P59" s="1"/>
      <c r="Q59" s="1"/>
      <c r="R59" s="1"/>
      <c r="S59" s="1"/>
      <c r="T59" s="1"/>
      <c r="U59" s="1"/>
      <c r="V59" s="1"/>
      <c r="W59" s="1"/>
      <c r="X59" s="1"/>
      <c r="Y59" s="1"/>
      <c r="Z59" s="1"/>
    </row>
    <row r="60" hidden="1">
      <c r="A60" s="1"/>
      <c r="B60" s="1"/>
      <c r="C60" s="1"/>
      <c r="D60" s="1"/>
      <c r="E60" s="1"/>
      <c r="F60" s="1"/>
      <c r="G60" s="1"/>
      <c r="H60" s="1"/>
      <c r="I60" s="1"/>
      <c r="J60" s="1"/>
      <c r="K60" s="1"/>
      <c r="L60" s="1"/>
      <c r="M60" s="1"/>
      <c r="N60" s="1"/>
      <c r="O60" s="1"/>
      <c r="P60" s="1"/>
      <c r="Q60" s="1"/>
      <c r="R60" s="1"/>
      <c r="S60" s="1"/>
      <c r="T60" s="1"/>
      <c r="U60" s="1"/>
      <c r="V60" s="1"/>
      <c r="W60" s="1"/>
      <c r="X60" s="1"/>
      <c r="Y60" s="1"/>
      <c r="Z60" s="1"/>
    </row>
    <row r="61" hidden="1">
      <c r="A61" s="1"/>
      <c r="B61" s="1"/>
      <c r="C61" s="1"/>
      <c r="D61" s="1"/>
      <c r="E61" s="1"/>
      <c r="F61" s="1"/>
      <c r="G61" s="1"/>
      <c r="H61" s="1"/>
      <c r="I61" s="1"/>
      <c r="J61" s="1"/>
      <c r="K61" s="1"/>
      <c r="L61" s="1"/>
      <c r="M61" s="1"/>
      <c r="N61" s="1"/>
      <c r="O61" s="1"/>
      <c r="P61" s="1"/>
      <c r="Q61" s="1"/>
      <c r="R61" s="1"/>
      <c r="S61" s="1"/>
      <c r="T61" s="1"/>
      <c r="U61" s="1"/>
      <c r="V61" s="1"/>
      <c r="W61" s="1"/>
      <c r="X61" s="1"/>
      <c r="Y61" s="1"/>
      <c r="Z61" s="1"/>
    </row>
    <row r="62" hidden="1">
      <c r="A62" s="1"/>
      <c r="B62" s="1"/>
      <c r="C62" s="1"/>
      <c r="D62" s="1"/>
      <c r="E62" s="1"/>
      <c r="F62" s="1"/>
      <c r="G62" s="1"/>
      <c r="H62" s="1"/>
      <c r="I62" s="1"/>
      <c r="J62" s="1"/>
      <c r="K62" s="1"/>
      <c r="L62" s="1"/>
      <c r="M62" s="1"/>
      <c r="N62" s="1"/>
      <c r="O62" s="1"/>
      <c r="P62" s="1"/>
      <c r="Q62" s="1"/>
      <c r="R62" s="1"/>
      <c r="S62" s="1"/>
      <c r="T62" s="1"/>
      <c r="U62" s="1"/>
      <c r="V62" s="1"/>
      <c r="W62" s="1"/>
      <c r="X62" s="1"/>
      <c r="Y62" s="1"/>
      <c r="Z62" s="1"/>
    </row>
    <row r="63" hidden="1">
      <c r="A63" s="1"/>
      <c r="B63" s="1"/>
      <c r="C63" s="1"/>
      <c r="D63" s="1"/>
      <c r="E63" s="1"/>
      <c r="F63" s="1"/>
      <c r="G63" s="1"/>
      <c r="H63" s="1"/>
      <c r="I63" s="1"/>
      <c r="J63" s="1"/>
      <c r="K63" s="1"/>
      <c r="L63" s="1"/>
      <c r="M63" s="1"/>
      <c r="N63" s="1"/>
      <c r="O63" s="1"/>
      <c r="P63" s="1"/>
      <c r="Q63" s="1"/>
      <c r="R63" s="1"/>
      <c r="S63" s="1"/>
      <c r="T63" s="1"/>
      <c r="U63" s="1"/>
      <c r="V63" s="1"/>
      <c r="W63" s="1"/>
      <c r="X63" s="1"/>
      <c r="Y63" s="1"/>
      <c r="Z63" s="1"/>
    </row>
    <row r="64" hidden="1">
      <c r="A64" s="1"/>
      <c r="B64" s="1"/>
      <c r="C64" s="1"/>
      <c r="D64" s="1"/>
      <c r="E64" s="1"/>
      <c r="F64" s="1"/>
      <c r="G64" s="1"/>
      <c r="H64" s="1"/>
      <c r="I64" s="1"/>
      <c r="J64" s="1"/>
      <c r="K64" s="1"/>
      <c r="L64" s="1"/>
      <c r="M64" s="1"/>
      <c r="N64" s="1"/>
      <c r="O64" s="1"/>
      <c r="P64" s="1"/>
      <c r="Q64" s="1"/>
      <c r="R64" s="1"/>
      <c r="S64" s="1"/>
      <c r="T64" s="1"/>
      <c r="U64" s="1"/>
      <c r="V64" s="1"/>
      <c r="W64" s="1"/>
      <c r="X64" s="1"/>
      <c r="Y64" s="1"/>
      <c r="Z64" s="1"/>
    </row>
    <row r="65" hidden="1">
      <c r="A65" s="1"/>
      <c r="B65" s="1"/>
      <c r="C65" s="1"/>
      <c r="D65" s="1"/>
      <c r="E65" s="1"/>
      <c r="F65" s="1"/>
      <c r="G65" s="1"/>
      <c r="H65" s="1"/>
      <c r="I65" s="1"/>
      <c r="J65" s="1"/>
      <c r="K65" s="1"/>
      <c r="L65" s="1"/>
      <c r="M65" s="1"/>
      <c r="N65" s="1"/>
      <c r="O65" s="1"/>
      <c r="P65" s="1"/>
      <c r="Q65" s="1"/>
      <c r="R65" s="1"/>
      <c r="S65" s="1"/>
      <c r="T65" s="1"/>
      <c r="U65" s="1"/>
      <c r="V65" s="1"/>
      <c r="W65" s="1"/>
      <c r="X65" s="1"/>
      <c r="Y65" s="1"/>
      <c r="Z65" s="1"/>
    </row>
    <row r="66" hidden="1">
      <c r="A66" s="1"/>
      <c r="B66" s="1"/>
      <c r="C66" s="1"/>
      <c r="D66" s="1"/>
      <c r="E66" s="1"/>
      <c r="F66" s="1"/>
      <c r="G66" s="1"/>
      <c r="H66" s="1"/>
      <c r="I66" s="1"/>
      <c r="J66" s="1"/>
      <c r="K66" s="1"/>
      <c r="L66" s="1"/>
      <c r="M66" s="1"/>
      <c r="N66" s="1"/>
      <c r="O66" s="1"/>
      <c r="P66" s="1"/>
      <c r="Q66" s="1"/>
      <c r="R66" s="1"/>
      <c r="S66" s="1"/>
      <c r="T66" s="1"/>
      <c r="U66" s="1"/>
      <c r="V66" s="1"/>
      <c r="W66" s="1"/>
      <c r="X66" s="1"/>
      <c r="Y66" s="1"/>
      <c r="Z66" s="1"/>
    </row>
    <row r="67" hidden="1">
      <c r="A67" s="1"/>
      <c r="B67" s="1"/>
      <c r="C67" s="1"/>
      <c r="D67" s="1"/>
      <c r="E67" s="1"/>
      <c r="F67" s="1"/>
      <c r="G67" s="1"/>
      <c r="H67" s="1"/>
      <c r="I67" s="1"/>
      <c r="J67" s="1"/>
      <c r="K67" s="1"/>
      <c r="L67" s="1"/>
      <c r="M67" s="1"/>
      <c r="N67" s="1"/>
      <c r="O67" s="1"/>
      <c r="P67" s="1"/>
      <c r="Q67" s="1"/>
      <c r="R67" s="1"/>
      <c r="S67" s="1"/>
      <c r="T67" s="1"/>
      <c r="U67" s="1"/>
      <c r="V67" s="1"/>
      <c r="W67" s="1"/>
      <c r="X67" s="1"/>
      <c r="Y67" s="1"/>
      <c r="Z67" s="1"/>
    </row>
    <row r="68" hidden="1">
      <c r="A68" s="1"/>
      <c r="B68" s="1"/>
      <c r="C68" s="1"/>
      <c r="D68" s="1"/>
      <c r="E68" s="1"/>
      <c r="F68" s="1"/>
      <c r="G68" s="1"/>
      <c r="H68" s="1"/>
      <c r="I68" s="1"/>
      <c r="J68" s="1"/>
      <c r="K68" s="1"/>
      <c r="L68" s="1"/>
      <c r="M68" s="1"/>
      <c r="N68" s="1"/>
      <c r="O68" s="1"/>
      <c r="P68" s="1"/>
      <c r="Q68" s="1"/>
      <c r="R68" s="1"/>
      <c r="S68" s="1"/>
      <c r="T68" s="1"/>
      <c r="U68" s="1"/>
      <c r="V68" s="1"/>
      <c r="W68" s="1"/>
      <c r="X68" s="1"/>
      <c r="Y68" s="1"/>
      <c r="Z68" s="1"/>
    </row>
    <row r="69" hidden="1">
      <c r="A69" s="1"/>
      <c r="B69" s="1"/>
      <c r="C69" s="1"/>
      <c r="D69" s="1"/>
      <c r="E69" s="1"/>
      <c r="F69" s="1"/>
      <c r="G69" s="1"/>
      <c r="H69" s="1"/>
      <c r="I69" s="1"/>
      <c r="J69" s="1"/>
      <c r="K69" s="1"/>
      <c r="L69" s="1"/>
      <c r="M69" s="1"/>
      <c r="N69" s="1"/>
      <c r="O69" s="1"/>
      <c r="P69" s="1"/>
      <c r="Q69" s="1"/>
      <c r="R69" s="1"/>
      <c r="S69" s="1"/>
      <c r="T69" s="1"/>
      <c r="U69" s="1"/>
      <c r="V69" s="1"/>
      <c r="W69" s="1"/>
      <c r="X69" s="1"/>
      <c r="Y69" s="1"/>
      <c r="Z69" s="1"/>
    </row>
    <row r="70" hidden="1">
      <c r="A70" s="1"/>
      <c r="B70" s="1"/>
      <c r="C70" s="1"/>
      <c r="D70" s="1"/>
      <c r="E70" s="1"/>
      <c r="F70" s="1"/>
      <c r="G70" s="1"/>
      <c r="H70" s="1"/>
      <c r="I70" s="1"/>
      <c r="J70" s="1"/>
      <c r="K70" s="1"/>
      <c r="L70" s="1"/>
      <c r="M70" s="1"/>
      <c r="N70" s="1"/>
      <c r="O70" s="1"/>
      <c r="P70" s="1"/>
      <c r="Q70" s="1"/>
      <c r="R70" s="1"/>
      <c r="S70" s="1"/>
      <c r="T70" s="1"/>
      <c r="U70" s="1"/>
      <c r="V70" s="1"/>
      <c r="W70" s="1"/>
      <c r="X70" s="1"/>
      <c r="Y70" s="1"/>
      <c r="Z70" s="1"/>
    </row>
    <row r="71" hidden="1">
      <c r="A71" s="1"/>
      <c r="B71" s="1"/>
      <c r="C71" s="1"/>
      <c r="D71" s="1"/>
      <c r="E71" s="1"/>
      <c r="F71" s="1"/>
      <c r="G71" s="1"/>
      <c r="H71" s="1"/>
      <c r="I71" s="1"/>
      <c r="J71" s="1"/>
      <c r="K71" s="1"/>
      <c r="L71" s="1"/>
      <c r="M71" s="1"/>
      <c r="N71" s="1"/>
      <c r="O71" s="1"/>
      <c r="P71" s="1"/>
      <c r="Q71" s="1"/>
      <c r="R71" s="1"/>
      <c r="S71" s="1"/>
      <c r="T71" s="1"/>
      <c r="U71" s="1"/>
      <c r="V71" s="1"/>
      <c r="W71" s="1"/>
      <c r="X71" s="1"/>
      <c r="Y71" s="1"/>
      <c r="Z71" s="1"/>
    </row>
    <row r="72" hidden="1">
      <c r="A72" s="1"/>
      <c r="B72" s="1"/>
      <c r="C72" s="1"/>
      <c r="D72" s="1"/>
      <c r="E72" s="1"/>
      <c r="F72" s="1"/>
      <c r="G72" s="1"/>
      <c r="H72" s="1"/>
      <c r="I72" s="1"/>
      <c r="J72" s="1"/>
      <c r="K72" s="1"/>
      <c r="L72" s="1"/>
      <c r="M72" s="1"/>
      <c r="N72" s="1"/>
      <c r="O72" s="1"/>
      <c r="P72" s="1"/>
      <c r="Q72" s="1"/>
      <c r="R72" s="1"/>
      <c r="S72" s="1"/>
      <c r="T72" s="1"/>
      <c r="U72" s="1"/>
      <c r="V72" s="1"/>
      <c r="W72" s="1"/>
      <c r="X72" s="1"/>
      <c r="Y72" s="1"/>
      <c r="Z72" s="1"/>
    </row>
    <row r="73" hidden="1">
      <c r="A73" s="1"/>
      <c r="B73" s="1"/>
      <c r="C73" s="1"/>
      <c r="D73" s="1"/>
      <c r="E73" s="1"/>
      <c r="F73" s="1"/>
      <c r="G73" s="1"/>
      <c r="H73" s="1"/>
      <c r="I73" s="1"/>
      <c r="J73" s="1"/>
      <c r="K73" s="1"/>
      <c r="L73" s="1"/>
      <c r="M73" s="1"/>
      <c r="N73" s="1"/>
      <c r="O73" s="1"/>
      <c r="P73" s="1"/>
      <c r="Q73" s="1"/>
      <c r="R73" s="1"/>
      <c r="S73" s="1"/>
      <c r="T73" s="1"/>
      <c r="U73" s="1"/>
      <c r="V73" s="1"/>
      <c r="W73" s="1"/>
      <c r="X73" s="1"/>
      <c r="Y73" s="1"/>
      <c r="Z73" s="1"/>
    </row>
    <row r="74" hidden="1">
      <c r="A74" s="1"/>
      <c r="B74" s="1"/>
      <c r="C74" s="1"/>
      <c r="D74" s="1"/>
      <c r="E74" s="1"/>
      <c r="F74" s="1"/>
      <c r="G74" s="1"/>
      <c r="H74" s="1"/>
      <c r="I74" s="1"/>
      <c r="J74" s="1"/>
      <c r="K74" s="1"/>
      <c r="L74" s="1"/>
      <c r="M74" s="1"/>
      <c r="N74" s="1"/>
      <c r="O74" s="1"/>
      <c r="P74" s="1"/>
      <c r="Q74" s="1"/>
      <c r="R74" s="1"/>
      <c r="S74" s="1"/>
      <c r="T74" s="1"/>
      <c r="U74" s="1"/>
      <c r="V74" s="1"/>
      <c r="W74" s="1"/>
      <c r="X74" s="1"/>
      <c r="Y74" s="1"/>
      <c r="Z74" s="1"/>
    </row>
    <row r="75" hidden="1">
      <c r="A75" s="1"/>
      <c r="B75" s="1"/>
      <c r="C75" s="1"/>
      <c r="D75" s="1"/>
      <c r="E75" s="1"/>
      <c r="F75" s="1"/>
      <c r="G75" s="1"/>
      <c r="H75" s="1"/>
      <c r="I75" s="1"/>
      <c r="J75" s="1"/>
      <c r="K75" s="1"/>
      <c r="L75" s="1"/>
      <c r="M75" s="1"/>
      <c r="N75" s="1"/>
      <c r="O75" s="1"/>
      <c r="P75" s="1"/>
      <c r="Q75" s="1"/>
      <c r="R75" s="1"/>
      <c r="S75" s="1"/>
      <c r="T75" s="1"/>
      <c r="U75" s="1"/>
      <c r="V75" s="1"/>
      <c r="W75" s="1"/>
      <c r="X75" s="1"/>
      <c r="Y75" s="1"/>
      <c r="Z75" s="1"/>
    </row>
    <row r="76" hidden="1">
      <c r="A76" s="1"/>
      <c r="B76" s="1"/>
      <c r="C76" s="1"/>
      <c r="D76" s="1"/>
      <c r="E76" s="1"/>
      <c r="F76" s="1"/>
      <c r="G76" s="1"/>
      <c r="H76" s="1"/>
      <c r="I76" s="1"/>
      <c r="J76" s="1"/>
      <c r="K76" s="1"/>
      <c r="L76" s="1"/>
      <c r="M76" s="1"/>
      <c r="N76" s="1"/>
      <c r="O76" s="1"/>
      <c r="P76" s="1"/>
      <c r="Q76" s="1"/>
      <c r="R76" s="1"/>
      <c r="S76" s="1"/>
      <c r="T76" s="1"/>
      <c r="U76" s="1"/>
      <c r="V76" s="1"/>
      <c r="W76" s="1"/>
      <c r="X76" s="1"/>
      <c r="Y76" s="1"/>
      <c r="Z76" s="1"/>
    </row>
    <row r="77" hidden="1">
      <c r="A77" s="1"/>
      <c r="B77" s="1"/>
      <c r="C77" s="1"/>
      <c r="D77" s="1"/>
      <c r="E77" s="1"/>
      <c r="F77" s="1"/>
      <c r="G77" s="1"/>
      <c r="H77" s="1"/>
      <c r="I77" s="1"/>
      <c r="J77" s="1"/>
      <c r="K77" s="1"/>
      <c r="L77" s="1"/>
      <c r="M77" s="1"/>
      <c r="N77" s="1"/>
      <c r="O77" s="1"/>
      <c r="P77" s="1"/>
      <c r="Q77" s="1"/>
      <c r="R77" s="1"/>
      <c r="S77" s="1"/>
      <c r="T77" s="1"/>
      <c r="U77" s="1"/>
      <c r="V77" s="1"/>
      <c r="W77" s="1"/>
      <c r="X77" s="1"/>
      <c r="Y77" s="1"/>
      <c r="Z77" s="1"/>
    </row>
    <row r="78" hidden="1">
      <c r="A78" s="1"/>
      <c r="B78" s="1"/>
      <c r="C78" s="1"/>
      <c r="D78" s="1"/>
      <c r="E78" s="1"/>
      <c r="F78" s="1"/>
      <c r="G78" s="1"/>
      <c r="H78" s="1"/>
      <c r="I78" s="1"/>
      <c r="J78" s="1"/>
      <c r="K78" s="1"/>
      <c r="L78" s="1"/>
      <c r="M78" s="1"/>
      <c r="N78" s="1"/>
      <c r="O78" s="1"/>
      <c r="P78" s="1"/>
      <c r="Q78" s="1"/>
      <c r="R78" s="1"/>
      <c r="S78" s="1"/>
      <c r="T78" s="1"/>
      <c r="U78" s="1"/>
      <c r="V78" s="1"/>
      <c r="W78" s="1"/>
      <c r="X78" s="1"/>
      <c r="Y78" s="1"/>
      <c r="Z78" s="1"/>
    </row>
    <row r="79" hidden="1">
      <c r="A79" s="1"/>
      <c r="B79" s="1"/>
      <c r="C79" s="1"/>
      <c r="D79" s="1"/>
      <c r="E79" s="1"/>
      <c r="F79" s="1"/>
      <c r="G79" s="1"/>
      <c r="H79" s="1"/>
      <c r="I79" s="1"/>
      <c r="J79" s="1"/>
      <c r="K79" s="1"/>
      <c r="L79" s="1"/>
      <c r="M79" s="1"/>
      <c r="N79" s="1"/>
      <c r="O79" s="1"/>
      <c r="P79" s="1"/>
      <c r="Q79" s="1"/>
      <c r="R79" s="1"/>
      <c r="S79" s="1"/>
      <c r="T79" s="1"/>
      <c r="U79" s="1"/>
      <c r="V79" s="1"/>
      <c r="W79" s="1"/>
      <c r="X79" s="1"/>
      <c r="Y79" s="1"/>
      <c r="Z79" s="1"/>
    </row>
    <row r="80" hidden="1">
      <c r="A80" s="1"/>
      <c r="B80" s="1"/>
      <c r="C80" s="1"/>
      <c r="D80" s="1"/>
      <c r="E80" s="1"/>
      <c r="F80" s="1"/>
      <c r="G80" s="1"/>
      <c r="H80" s="1"/>
      <c r="I80" s="1"/>
      <c r="J80" s="1"/>
      <c r="K80" s="1"/>
      <c r="L80" s="1"/>
      <c r="M80" s="1"/>
      <c r="N80" s="1"/>
      <c r="O80" s="1"/>
      <c r="P80" s="1"/>
      <c r="Q80" s="1"/>
      <c r="R80" s="1"/>
      <c r="S80" s="1"/>
      <c r="T80" s="1"/>
      <c r="U80" s="1"/>
      <c r="V80" s="1"/>
      <c r="W80" s="1"/>
      <c r="X80" s="1"/>
      <c r="Y80" s="1"/>
      <c r="Z80" s="1"/>
    </row>
    <row r="81" hidden="1">
      <c r="A81" s="1"/>
      <c r="B81" s="1"/>
      <c r="C81" s="1"/>
      <c r="D81" s="1"/>
      <c r="E81" s="1"/>
      <c r="F81" s="1"/>
      <c r="G81" s="1"/>
      <c r="H81" s="1"/>
      <c r="I81" s="1"/>
      <c r="J81" s="1"/>
      <c r="K81" s="1"/>
      <c r="L81" s="1"/>
      <c r="M81" s="1"/>
      <c r="N81" s="1"/>
      <c r="O81" s="1"/>
      <c r="P81" s="1"/>
      <c r="Q81" s="1"/>
      <c r="R81" s="1"/>
      <c r="S81" s="1"/>
      <c r="T81" s="1"/>
      <c r="U81" s="1"/>
      <c r="V81" s="1"/>
      <c r="W81" s="1"/>
      <c r="X81" s="1"/>
      <c r="Y81" s="1"/>
      <c r="Z81" s="1"/>
    </row>
    <row r="82" hidden="1">
      <c r="A82" s="1"/>
      <c r="B82" s="1"/>
      <c r="C82" s="1"/>
      <c r="D82" s="1"/>
      <c r="E82" s="1"/>
      <c r="F82" s="1"/>
      <c r="G82" s="1"/>
      <c r="H82" s="1"/>
      <c r="I82" s="1"/>
      <c r="J82" s="1"/>
      <c r="K82" s="1"/>
      <c r="L82" s="1"/>
      <c r="M82" s="1"/>
      <c r="N82" s="1"/>
      <c r="O82" s="1"/>
      <c r="P82" s="1"/>
      <c r="Q82" s="1"/>
      <c r="R82" s="1"/>
      <c r="S82" s="1"/>
      <c r="T82" s="1"/>
      <c r="U82" s="1"/>
      <c r="V82" s="1"/>
      <c r="W82" s="1"/>
      <c r="X82" s="1"/>
      <c r="Y82" s="1"/>
      <c r="Z82" s="1"/>
    </row>
    <row r="83" hidden="1">
      <c r="A83" s="1"/>
      <c r="B83" s="1"/>
      <c r="C83" s="1"/>
      <c r="D83" s="1"/>
      <c r="E83" s="1"/>
      <c r="F83" s="1"/>
      <c r="G83" s="1"/>
      <c r="H83" s="1"/>
      <c r="I83" s="1"/>
      <c r="J83" s="1"/>
      <c r="K83" s="1"/>
      <c r="L83" s="1"/>
      <c r="M83" s="1"/>
      <c r="N83" s="1"/>
      <c r="O83" s="1"/>
      <c r="P83" s="1"/>
      <c r="Q83" s="1"/>
      <c r="R83" s="1"/>
      <c r="S83" s="1"/>
      <c r="T83" s="1"/>
      <c r="U83" s="1"/>
      <c r="V83" s="1"/>
      <c r="W83" s="1"/>
      <c r="X83" s="1"/>
      <c r="Y83" s="1"/>
      <c r="Z83" s="1"/>
    </row>
    <row r="84" hidden="1">
      <c r="A84" s="1"/>
      <c r="B84" s="1"/>
      <c r="C84" s="1"/>
      <c r="D84" s="1"/>
      <c r="E84" s="1"/>
      <c r="F84" s="1"/>
      <c r="G84" s="1"/>
      <c r="H84" s="1"/>
      <c r="I84" s="1"/>
      <c r="J84" s="1"/>
      <c r="K84" s="1"/>
      <c r="L84" s="1"/>
      <c r="M84" s="1"/>
      <c r="N84" s="1"/>
      <c r="O84" s="1"/>
      <c r="P84" s="1"/>
      <c r="Q84" s="1"/>
      <c r="R84" s="1"/>
      <c r="S84" s="1"/>
      <c r="T84" s="1"/>
      <c r="U84" s="1"/>
      <c r="V84" s="1"/>
      <c r="W84" s="1"/>
      <c r="X84" s="1"/>
      <c r="Y84" s="1"/>
      <c r="Z84" s="1"/>
    </row>
    <row r="85" hidden="1">
      <c r="A85" s="1"/>
      <c r="B85" s="1"/>
      <c r="C85" s="1"/>
      <c r="D85" s="1"/>
      <c r="E85" s="1"/>
      <c r="F85" s="1"/>
      <c r="G85" s="1"/>
      <c r="H85" s="1"/>
      <c r="I85" s="1"/>
      <c r="J85" s="1"/>
      <c r="K85" s="1"/>
      <c r="L85" s="1"/>
      <c r="M85" s="1"/>
      <c r="N85" s="1"/>
      <c r="O85" s="1"/>
      <c r="P85" s="1"/>
      <c r="Q85" s="1"/>
      <c r="R85" s="1"/>
      <c r="S85" s="1"/>
      <c r="T85" s="1"/>
      <c r="U85" s="1"/>
      <c r="V85" s="1"/>
      <c r="W85" s="1"/>
      <c r="X85" s="1"/>
      <c r="Y85" s="1"/>
      <c r="Z85" s="1"/>
    </row>
    <row r="86" hidden="1">
      <c r="A86" s="1"/>
      <c r="B86" s="1"/>
      <c r="C86" s="1"/>
      <c r="D86" s="1"/>
      <c r="E86" s="1"/>
      <c r="F86" s="1"/>
      <c r="G86" s="1"/>
      <c r="H86" s="1"/>
      <c r="I86" s="1"/>
      <c r="J86" s="1"/>
      <c r="K86" s="1"/>
      <c r="L86" s="1"/>
      <c r="M86" s="1"/>
      <c r="N86" s="1"/>
      <c r="O86" s="1"/>
      <c r="P86" s="1"/>
      <c r="Q86" s="1"/>
      <c r="R86" s="1"/>
      <c r="S86" s="1"/>
      <c r="T86" s="1"/>
      <c r="U86" s="1"/>
      <c r="V86" s="1"/>
      <c r="W86" s="1"/>
      <c r="X86" s="1"/>
      <c r="Y86" s="1"/>
      <c r="Z86" s="1"/>
    </row>
    <row r="87" hidden="1">
      <c r="A87" s="1"/>
      <c r="B87" s="1"/>
      <c r="C87" s="1"/>
      <c r="D87" s="1"/>
      <c r="E87" s="1"/>
      <c r="F87" s="1"/>
      <c r="G87" s="1"/>
      <c r="H87" s="1"/>
      <c r="I87" s="1"/>
      <c r="J87" s="1"/>
      <c r="K87" s="1"/>
      <c r="L87" s="1"/>
      <c r="M87" s="1"/>
      <c r="N87" s="1"/>
      <c r="O87" s="1"/>
      <c r="P87" s="1"/>
      <c r="Q87" s="1"/>
      <c r="R87" s="1"/>
      <c r="S87" s="1"/>
      <c r="T87" s="1"/>
      <c r="U87" s="1"/>
      <c r="V87" s="1"/>
      <c r="W87" s="1"/>
      <c r="X87" s="1"/>
      <c r="Y87" s="1"/>
      <c r="Z87" s="1"/>
    </row>
    <row r="88" hidden="1">
      <c r="A88" s="1"/>
      <c r="B88" s="1"/>
      <c r="C88" s="1"/>
      <c r="D88" s="1"/>
      <c r="E88" s="1"/>
      <c r="F88" s="1"/>
      <c r="G88" s="1"/>
      <c r="H88" s="1"/>
      <c r="I88" s="1"/>
      <c r="J88" s="1"/>
      <c r="K88" s="1"/>
      <c r="L88" s="1"/>
      <c r="M88" s="1"/>
      <c r="N88" s="1"/>
      <c r="O88" s="1"/>
      <c r="P88" s="1"/>
      <c r="Q88" s="1"/>
      <c r="R88" s="1"/>
      <c r="S88" s="1"/>
      <c r="T88" s="1"/>
      <c r="U88" s="1"/>
      <c r="V88" s="1"/>
      <c r="W88" s="1"/>
      <c r="X88" s="1"/>
      <c r="Y88" s="1"/>
      <c r="Z88" s="1"/>
    </row>
    <row r="89" hidden="1">
      <c r="A89" s="1"/>
      <c r="B89" s="1"/>
      <c r="C89" s="1"/>
      <c r="D89" s="1"/>
      <c r="E89" s="1"/>
      <c r="F89" s="1"/>
      <c r="G89" s="1"/>
      <c r="H89" s="1"/>
      <c r="I89" s="1"/>
      <c r="J89" s="1"/>
      <c r="K89" s="1"/>
      <c r="L89" s="1"/>
      <c r="M89" s="1"/>
      <c r="N89" s="1"/>
      <c r="O89" s="1"/>
      <c r="P89" s="1"/>
      <c r="Q89" s="1"/>
      <c r="R89" s="1"/>
      <c r="S89" s="1"/>
      <c r="T89" s="1"/>
      <c r="U89" s="1"/>
      <c r="V89" s="1"/>
      <c r="W89" s="1"/>
      <c r="X89" s="1"/>
      <c r="Y89" s="1"/>
      <c r="Z89" s="1"/>
    </row>
    <row r="90" hidden="1">
      <c r="A90" s="1"/>
      <c r="B90" s="1"/>
      <c r="C90" s="1"/>
      <c r="D90" s="1"/>
      <c r="E90" s="1"/>
      <c r="F90" s="1"/>
      <c r="G90" s="1"/>
      <c r="H90" s="1"/>
      <c r="I90" s="1"/>
      <c r="J90" s="1"/>
      <c r="K90" s="1"/>
      <c r="L90" s="1"/>
      <c r="M90" s="1"/>
      <c r="N90" s="1"/>
      <c r="O90" s="1"/>
      <c r="P90" s="1"/>
      <c r="Q90" s="1"/>
      <c r="R90" s="1"/>
      <c r="S90" s="1"/>
      <c r="T90" s="1"/>
      <c r="U90" s="1"/>
      <c r="V90" s="1"/>
      <c r="W90" s="1"/>
      <c r="X90" s="1"/>
      <c r="Y90" s="1"/>
      <c r="Z90" s="1"/>
    </row>
    <row r="91" hidden="1">
      <c r="A91" s="1"/>
      <c r="B91" s="1"/>
      <c r="C91" s="1"/>
      <c r="D91" s="1"/>
      <c r="E91" s="1"/>
      <c r="F91" s="1"/>
      <c r="G91" s="1"/>
      <c r="H91" s="1"/>
      <c r="I91" s="1"/>
      <c r="J91" s="1"/>
      <c r="K91" s="1"/>
      <c r="L91" s="1"/>
      <c r="M91" s="1"/>
      <c r="N91" s="1"/>
      <c r="O91" s="1"/>
      <c r="P91" s="1"/>
      <c r="Q91" s="1"/>
      <c r="R91" s="1"/>
      <c r="S91" s="1"/>
      <c r="T91" s="1"/>
      <c r="U91" s="1"/>
      <c r="V91" s="1"/>
      <c r="W91" s="1"/>
      <c r="X91" s="1"/>
      <c r="Y91" s="1"/>
      <c r="Z91" s="1"/>
    </row>
    <row r="92" hidden="1">
      <c r="A92" s="1"/>
      <c r="B92" s="1"/>
      <c r="C92" s="1"/>
      <c r="D92" s="1"/>
      <c r="E92" s="1"/>
      <c r="F92" s="1"/>
      <c r="G92" s="1"/>
      <c r="H92" s="1"/>
      <c r="I92" s="1"/>
      <c r="J92" s="1"/>
      <c r="K92" s="1"/>
      <c r="L92" s="1"/>
      <c r="M92" s="1"/>
      <c r="N92" s="1"/>
      <c r="O92" s="1"/>
      <c r="P92" s="1"/>
      <c r="Q92" s="1"/>
      <c r="R92" s="1"/>
      <c r="S92" s="1"/>
      <c r="T92" s="1"/>
      <c r="U92" s="1"/>
      <c r="V92" s="1"/>
      <c r="W92" s="1"/>
      <c r="X92" s="1"/>
      <c r="Y92" s="1"/>
      <c r="Z92" s="1"/>
    </row>
    <row r="93" hidden="1">
      <c r="A93" s="1"/>
      <c r="B93" s="1"/>
      <c r="C93" s="1"/>
      <c r="D93" s="1"/>
      <c r="E93" s="1"/>
      <c r="F93" s="1"/>
      <c r="G93" s="1"/>
      <c r="H93" s="1"/>
      <c r="I93" s="1"/>
      <c r="J93" s="1"/>
      <c r="K93" s="1"/>
      <c r="L93" s="1"/>
      <c r="M93" s="1"/>
      <c r="N93" s="1"/>
      <c r="O93" s="1"/>
      <c r="P93" s="1"/>
      <c r="Q93" s="1"/>
      <c r="R93" s="1"/>
      <c r="S93" s="1"/>
      <c r="T93" s="1"/>
      <c r="U93" s="1"/>
      <c r="V93" s="1"/>
      <c r="W93" s="1"/>
      <c r="X93" s="1"/>
      <c r="Y93" s="1"/>
      <c r="Z93" s="1"/>
    </row>
    <row r="94" hidden="1">
      <c r="A94" s="1"/>
      <c r="B94" s="1"/>
      <c r="C94" s="1"/>
      <c r="D94" s="1"/>
      <c r="E94" s="1"/>
      <c r="F94" s="1"/>
      <c r="G94" s="1"/>
      <c r="H94" s="1"/>
      <c r="I94" s="1"/>
      <c r="J94" s="1"/>
      <c r="K94" s="1"/>
      <c r="L94" s="1"/>
      <c r="M94" s="1"/>
      <c r="N94" s="1"/>
      <c r="O94" s="1"/>
      <c r="P94" s="1"/>
      <c r="Q94" s="1"/>
      <c r="R94" s="1"/>
      <c r="S94" s="1"/>
      <c r="T94" s="1"/>
      <c r="U94" s="1"/>
      <c r="V94" s="1"/>
      <c r="W94" s="1"/>
      <c r="X94" s="1"/>
      <c r="Y94" s="1"/>
      <c r="Z94" s="1"/>
    </row>
    <row r="95" hidden="1">
      <c r="A95" s="1"/>
      <c r="B95" s="1"/>
      <c r="C95" s="1"/>
      <c r="D95" s="1"/>
      <c r="E95" s="1"/>
      <c r="F95" s="1"/>
      <c r="G95" s="1"/>
      <c r="H95" s="1"/>
      <c r="I95" s="1"/>
      <c r="J95" s="1"/>
      <c r="K95" s="1"/>
      <c r="L95" s="1"/>
      <c r="M95" s="1"/>
      <c r="N95" s="1"/>
      <c r="O95" s="1"/>
      <c r="P95" s="1"/>
      <c r="Q95" s="1"/>
      <c r="R95" s="1"/>
      <c r="S95" s="1"/>
      <c r="T95" s="1"/>
      <c r="U95" s="1"/>
      <c r="V95" s="1"/>
      <c r="W95" s="1"/>
      <c r="X95" s="1"/>
      <c r="Y95" s="1"/>
      <c r="Z95" s="1"/>
    </row>
    <row r="96" hidden="1">
      <c r="A96" s="1"/>
      <c r="B96" s="1"/>
      <c r="C96" s="1"/>
      <c r="D96" s="1"/>
      <c r="E96" s="1"/>
      <c r="F96" s="1"/>
      <c r="G96" s="1"/>
      <c r="H96" s="1"/>
      <c r="I96" s="1"/>
      <c r="J96" s="1"/>
      <c r="K96" s="1"/>
      <c r="L96" s="1"/>
      <c r="M96" s="1"/>
      <c r="N96" s="1"/>
      <c r="O96" s="1"/>
      <c r="P96" s="1"/>
      <c r="Q96" s="1"/>
      <c r="R96" s="1"/>
      <c r="S96" s="1"/>
      <c r="T96" s="1"/>
      <c r="U96" s="1"/>
      <c r="V96" s="1"/>
      <c r="W96" s="1"/>
      <c r="X96" s="1"/>
      <c r="Y96" s="1"/>
      <c r="Z96" s="1"/>
    </row>
    <row r="97" hidden="1">
      <c r="A97" s="1"/>
      <c r="B97" s="1"/>
      <c r="C97" s="1"/>
      <c r="D97" s="1"/>
      <c r="E97" s="1"/>
      <c r="F97" s="1"/>
      <c r="G97" s="1"/>
      <c r="H97" s="1"/>
      <c r="I97" s="1"/>
      <c r="J97" s="1"/>
      <c r="K97" s="1"/>
      <c r="L97" s="1"/>
      <c r="M97" s="1"/>
      <c r="N97" s="1"/>
      <c r="O97" s="1"/>
      <c r="P97" s="1"/>
      <c r="Q97" s="1"/>
      <c r="R97" s="1"/>
      <c r="S97" s="1"/>
      <c r="T97" s="1"/>
      <c r="U97" s="1"/>
      <c r="V97" s="1"/>
      <c r="W97" s="1"/>
      <c r="X97" s="1"/>
      <c r="Y97" s="1"/>
      <c r="Z97" s="1"/>
    </row>
    <row r="98" hidden="1">
      <c r="A98" s="1"/>
      <c r="B98" s="1"/>
      <c r="C98" s="1"/>
      <c r="D98" s="1"/>
      <c r="E98" s="1"/>
      <c r="F98" s="1"/>
      <c r="G98" s="1"/>
      <c r="H98" s="1"/>
      <c r="I98" s="1"/>
      <c r="J98" s="1"/>
      <c r="K98" s="1"/>
      <c r="L98" s="1"/>
      <c r="M98" s="1"/>
      <c r="N98" s="1"/>
      <c r="O98" s="1"/>
      <c r="P98" s="1"/>
      <c r="Q98" s="1"/>
      <c r="R98" s="1"/>
      <c r="S98" s="1"/>
      <c r="T98" s="1"/>
      <c r="U98" s="1"/>
      <c r="V98" s="1"/>
      <c r="W98" s="1"/>
      <c r="X98" s="1"/>
      <c r="Y98" s="1"/>
      <c r="Z98" s="1"/>
    </row>
    <row r="99" hidden="1">
      <c r="A99" s="1"/>
      <c r="B99" s="1"/>
      <c r="C99" s="1"/>
      <c r="D99" s="1"/>
      <c r="E99" s="1"/>
      <c r="F99" s="1"/>
      <c r="G99" s="1"/>
      <c r="H99" s="1"/>
      <c r="I99" s="1"/>
      <c r="J99" s="1"/>
      <c r="K99" s="1"/>
      <c r="L99" s="1"/>
      <c r="M99" s="1"/>
      <c r="N99" s="1"/>
      <c r="O99" s="1"/>
      <c r="P99" s="1"/>
      <c r="Q99" s="1"/>
      <c r="R99" s="1"/>
      <c r="S99" s="1"/>
      <c r="T99" s="1"/>
      <c r="U99" s="1"/>
      <c r="V99" s="1"/>
      <c r="W99" s="1"/>
      <c r="X99" s="1"/>
      <c r="Y99" s="1"/>
      <c r="Z99" s="1"/>
    </row>
    <row r="100" hidden="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hidden="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hidden="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hidden="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hidden="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hidden="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hidden="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hidden="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hidden="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hidden="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hidden="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hidden="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hidden="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hidden="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hidden="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hidden="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hidden="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hidden="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hidden="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hidden="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hidden="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hidden="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hidden="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hidden="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hidden="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hidden="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hidden="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hidden="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hidden="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hidden="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hidden="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hidden="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hidden="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hidden="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hidden="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hidden="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hidden="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hidden="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hidden="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hidden="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hidden="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hidden="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hidden="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hidden="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hidden="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hidden="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hidden="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hidden="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hidden="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hidden="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hidden="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hidden="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hidden="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hidden="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hidden="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hidden="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hidden="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hidden="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hidden="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hidden="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hidden="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hidden="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hidden="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hidden="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hidden="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hidden="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hidden="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hidden="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hidden="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hidden="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hidden="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hidden="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hidden="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hidden="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hidden="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hidden="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hidden="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hidden="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hidden="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hidden="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hidden="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hidden="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hidden="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hidden="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hidden="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hidden="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hidden="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hidden="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hidden="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hidden="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hidden="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hidden="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hidden="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hidden="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hidden="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hidden="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hidden="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hidden="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hidden="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hidden="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hidden="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hidden="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hidden="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hidden="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hidden="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hidden="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hidden="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hidden="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hidden="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hidden="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hidden="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hidden="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hidden="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hidden="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hidden="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hidden="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hidden="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hidden="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hidden="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hidden="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hidden="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hidden="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hidden="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hidden="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hidden="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hidden="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hidden="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hidden="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hidden="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hidden="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hidden="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hidden="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hidden="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hidden="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hidden="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hidden="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hidden="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hidden="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hidden="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hidden="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hidden="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hidden="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hidden="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hidden="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hidden="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hidden="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hidden="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hidden="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hidden="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hidden="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hidden="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hidden="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hidden="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hidden="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hidden="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hidden="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hidden="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hidden="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hidden="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hidden="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hidden="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hidden="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hidden="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hidden="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hidden="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hidden="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hidden="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hidden="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hidden="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hidden="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hidden="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hidden="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hidden="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hidden="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hidden="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hidden="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hidden="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hidden="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hidden="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hidden="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hidden="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hidden="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hidden="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hidden="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hidden="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hidden="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hidden="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hidden="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hidden="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hidden="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hidden="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hidden="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hidden="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hidden="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hidden="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hidden="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hidden="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hidden="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hidden="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hidden="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hidden="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hidden="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hidden="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hidden="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hidden="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hidden="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hidden="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hidden="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hidden="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hidden="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hidden="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hidden="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hidden="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hidden="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hidden="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hidden="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hidden="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hidden="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hidden="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hidden="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hidden="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hidden="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hidden="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hidden="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hidden="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hidden="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hidden="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hidden="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hidden="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hidden="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hidden="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hidden="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hidden="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hidden="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hidden="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hidden="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hidden="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hidden="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hidden="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hidden="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hidden="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hidden="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hidden="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hidden="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hidden="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hidden="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hidden="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hidden="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hidden="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hidden="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hidden="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hidden="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hidden="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hidden="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hidden="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hidden="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hidden="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hidden="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hidden="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hidden="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hidden="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hidden="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hidden="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hidden="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hidden="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hidden="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hidden="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hidden="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hidden="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hidden="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hidden="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hidden="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hidden="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hidden="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hidden="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hidden="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hidden="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hidden="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hidden="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hidden="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hidden="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hidden="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hidden="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hidden="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hidden="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hidden="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hidden="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hidden="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hidden="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hidden="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hidden="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hidden="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hidden="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hidden="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hidden="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hidden="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hidden="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hidden="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hidden="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hidden="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hidden="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hidden="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hidden="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hidden="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hidden="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hidden="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hidden="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hidden="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hidden="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hidden="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hidden="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hidden="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hidden="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hidden="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hidden="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hidden="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hidden="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hidden="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hidden="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hidden="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hidden="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hidden="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hidden="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hidden="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hidden="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hidden="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hidden="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hidden="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hidden="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hidden="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hidden="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hidden="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hidden="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hidden="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hidden="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hidden="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hidden="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hidden="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hidden="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hidden="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hidden="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hidden="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hidden="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hidden="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hidden="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hidden="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hidden="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hidden="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hidden="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hidden="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hidden="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hidden="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hidden="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hidden="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hidden="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hidden="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hidden="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hidden="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hidden="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hidden="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hidden="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hidden="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hidden="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hidden="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hidden="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hidden="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hidden="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hidden="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hidden="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hidden="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hidden="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hidden="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hidden="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hidden="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hidden="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hidden="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hidden="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hidden="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hidden="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hidden="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hidden="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hidden="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hidden="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hidden="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hidden="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hidden="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hidden="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hidden="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hidden="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hidden="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hidden="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hidden="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hidden="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hidden="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hidden="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hidden="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hidden="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hidden="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hidden="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hidden="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hidden="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hidden="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hidden="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hidden="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hidden="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hidden="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hidden="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hidden="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hidden="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hidden="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hidden="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hidden="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hidden="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hidden="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hidden="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hidden="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hidden="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hidden="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hidden="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hidden="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hidden="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hidden="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hidden="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hidden="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hidden="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hidden="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hidden="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hidden="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hidden="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hidden="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hidden="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hidden="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hidden="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hidden="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hidden="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hidden="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hidden="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hidden="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hidden="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hidden="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hidden="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hidden="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hidden="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hidden="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hidden="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hidden="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hidden="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hidden="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hidden="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hidden="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hidden="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hidden="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hidden="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hidden="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hidden="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hidden="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hidden="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hidden="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hidden="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hidden="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hidden="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hidden="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hidden="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hidden="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hidden="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hidden="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hidden="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hidden="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hidden="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hidden="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hidden="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hidden="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hidden="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hidden="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hidden="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hidden="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hidden="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hidden="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hidden="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hidden="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hidden="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hidden="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hidden="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hidden="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hidden="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hidden="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hidden="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hidden="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hidden="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hidden="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hidden="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hidden="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hidden="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hidden="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hidden="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hidden="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hidden="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hidden="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hidden="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hidden="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hidden="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hidden="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hidden="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hidden="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hidden="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hidden="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hidden="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hidden="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hidden="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hidden="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hidden="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hidden="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hidden="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hidden="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hidden="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hidden="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hidden="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hidden="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hidden="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hidden="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hidden="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hidden="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hidden="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hidden="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hidden="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hidden="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hidden="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hidden="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hidden="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hidden="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hidden="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hidden="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hidden="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hidden="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hidden="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hidden="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hidden="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hidden="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hidden="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hidden="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hidden="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hidden="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hidden="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hidden="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hidden="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hidden="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hidden="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hidden="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hidden="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hidden="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hidden="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hidden="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hidden="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hidden="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hidden="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hidden="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hidden="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hidden="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hidden="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hidden="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hidden="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hidden="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hidden="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hidden="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hidden="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hidden="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hidden="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hidden="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hidden="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hidden="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hidden="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hidden="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hidden="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hidden="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hidden="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hidden="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hidden="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hidden="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hidden="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hidden="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hidden="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hidden="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hidden="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hidden="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hidden="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hidden="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hidden="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hidden="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hidden="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hidden="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hidden="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hidden="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hidden="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hidden="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hidden="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hidden="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hidden="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hidden="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hidden="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hidden="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hidden="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hidden="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hidden="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hidden="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hidden="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hidden="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hidden="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hidden="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hidden="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hidden="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hidden="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hidden="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hidden="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hidden="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hidden="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hidden="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hidden="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hidden="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hidden="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hidden="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hidden="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hidden="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hidden="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hidden="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hidden="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hidden="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hidden="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hidden="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hidden="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hidden="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hidden="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hidden="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hidden="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hidden="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hidden="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hidden="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hidden="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hidden="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hidden="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hidden="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hidden="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hidden="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hidden="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hidden="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hidden="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hidden="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hidden="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hidden="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hidden="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hidden="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hidden="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hidden="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hidden="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hidden="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hidden="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hidden="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hidden="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hidden="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hidden="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hidden="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hidden="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hidden="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hidden="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hidden="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hidden="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hidden="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hidden="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hidden="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hidden="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hidden="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hidden="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hidden="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hidden="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hidden="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hidden="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hidden="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hidden="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hidden="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hidden="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hidden="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hidden="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hidden="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hidden="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hidden="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hidden="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hidden="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hidden="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hidden="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hidden="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hidden="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hidden="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hidden="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hidden="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hidden="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hidden="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hidden="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hidden="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hidden="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hidden="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hidden="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hidden="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hidden="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hidden="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hidden="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hidden="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hidden="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hidden="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hidden="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hidden="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hidden="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hidden="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hidden="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hidden="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hidden="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hidden="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hidden="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hidden="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hidden="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hidden="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hidden="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hidden="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hidden="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hidden="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hidden="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hidden="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hidden="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hidden="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hidden="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hidden="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hidden="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hidden="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hidden="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hidden="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hidden="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hidden="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hidden="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hidden="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hidden="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hidden="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hidden="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hidden="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hidden="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hidden="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hidden="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hidden="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hidden="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hidden="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hidden="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hidden="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hidden="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hidden="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hidden="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hidden="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hidden="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hidden="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hidden="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hidden="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hidden="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hidden="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hidden="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hidden="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hidden="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hidden="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hidden="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hidden="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hidden="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hidden="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hidden="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hidden="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hidden="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hidden="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hidden="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hidden="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hidden="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hidden="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hidden="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hidden="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hidden="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hidden="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hidden="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hidden="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hidden="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hidden="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hidden="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hidden="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hidden="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hidden="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hidden="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hidden="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hidden="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hidden="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hidden="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hidden="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hidden="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hidden="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hidden="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hidden="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hidden="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hidden="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hidden="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hidden="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hidden="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hidden="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hidden="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hidden="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hidden="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hidden="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hidden="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hidden="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hidden="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hidden="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hidden="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hidden="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hidden="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hidden="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hidden="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hidden="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hidden="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hidden="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hidden="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hidden="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hidden="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hidden="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hidden="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hidden="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hidden="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hidden="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hidden="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hidden="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hidden="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hidden="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hidden="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hidden="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hidden="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hidden="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hidden="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hidden="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hidden="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hidden="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hidden="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hidden="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hidden="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hidden="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hidden="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hidden="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hidden="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hidden="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hidden="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hidden="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hidden="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hidden="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hidden="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hidden="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hidden="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hidden="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hidden="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hidden="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hidden="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hidden="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hidden="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hidden="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hidden="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hidden="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hidden="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hidden="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hidden="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hidden="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hidden="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hidden="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hidden="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hidden="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hidden="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hidden="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hidden="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hidden="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hidden="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hidden="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hidden="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hidden="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hidden="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hidden="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hidden="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hidden="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hidden="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hidden="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hidden="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hidden="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hidden="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hidden="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hidden="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hidden="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hidden="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hidden="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hidden="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hidden="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hidden="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hidden="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hidden="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hidden="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hidden="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hidden="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hidden="1">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sheetData>
  <mergeCells count="83">
    <mergeCell ref="J18:N18"/>
    <mergeCell ref="J25:N25"/>
    <mergeCell ref="J24:N24"/>
    <mergeCell ref="J23:N23"/>
    <mergeCell ref="J22:N22"/>
    <mergeCell ref="J21:N21"/>
    <mergeCell ref="J20:N20"/>
    <mergeCell ref="J19:N19"/>
    <mergeCell ref="D42:N42"/>
    <mergeCell ref="D43:N43"/>
    <mergeCell ref="B18:C18"/>
    <mergeCell ref="D40:N40"/>
    <mergeCell ref="D41:N41"/>
    <mergeCell ref="B40:C40"/>
    <mergeCell ref="D48:N48"/>
    <mergeCell ref="D28:G29"/>
    <mergeCell ref="D46:N46"/>
    <mergeCell ref="D44:N44"/>
    <mergeCell ref="H3:I3"/>
    <mergeCell ref="B2:L2"/>
    <mergeCell ref="B7:C7"/>
    <mergeCell ref="B9:C9"/>
    <mergeCell ref="B8:C8"/>
    <mergeCell ref="F8:G8"/>
    <mergeCell ref="D8:E8"/>
    <mergeCell ref="D6:E6"/>
    <mergeCell ref="B6:C6"/>
    <mergeCell ref="F9:G9"/>
    <mergeCell ref="D9:E9"/>
    <mergeCell ref="D5:E5"/>
    <mergeCell ref="F5:G5"/>
    <mergeCell ref="F4:G4"/>
    <mergeCell ref="H4:I4"/>
    <mergeCell ref="H9:I9"/>
    <mergeCell ref="M1:N1"/>
    <mergeCell ref="D4:E4"/>
    <mergeCell ref="D7:E7"/>
    <mergeCell ref="B3:C3"/>
    <mergeCell ref="B5:C5"/>
    <mergeCell ref="H8:I8"/>
    <mergeCell ref="H11:I11"/>
    <mergeCell ref="D11:E11"/>
    <mergeCell ref="F15:G15"/>
    <mergeCell ref="D15:E15"/>
    <mergeCell ref="H17:I17"/>
    <mergeCell ref="F17:G17"/>
    <mergeCell ref="B16:C16"/>
    <mergeCell ref="D16:E16"/>
    <mergeCell ref="B11:C11"/>
    <mergeCell ref="B10:C10"/>
    <mergeCell ref="D12:E12"/>
    <mergeCell ref="F13:G13"/>
    <mergeCell ref="D13:E13"/>
    <mergeCell ref="F12:G12"/>
    <mergeCell ref="B13:C13"/>
    <mergeCell ref="B12:C12"/>
    <mergeCell ref="H10:I10"/>
    <mergeCell ref="D17:E17"/>
    <mergeCell ref="B14:N14"/>
    <mergeCell ref="B17:C17"/>
    <mergeCell ref="H15:I15"/>
    <mergeCell ref="B15:C15"/>
    <mergeCell ref="D10:E10"/>
    <mergeCell ref="F10:G10"/>
    <mergeCell ref="D3:E3"/>
    <mergeCell ref="F3:G3"/>
    <mergeCell ref="J26:N26"/>
    <mergeCell ref="K28:K29"/>
    <mergeCell ref="D47:N47"/>
    <mergeCell ref="D45:N45"/>
    <mergeCell ref="D1:K1"/>
    <mergeCell ref="B1:C1"/>
    <mergeCell ref="H12:I12"/>
    <mergeCell ref="H13:I13"/>
    <mergeCell ref="F7:G7"/>
    <mergeCell ref="F6:G6"/>
    <mergeCell ref="F11:G11"/>
    <mergeCell ref="H28:I29"/>
    <mergeCell ref="H5:I5"/>
    <mergeCell ref="H6:I6"/>
    <mergeCell ref="H7:I7"/>
    <mergeCell ref="F16:G16"/>
    <mergeCell ref="H16:I16"/>
  </mergeCells>
  <conditionalFormatting sqref="J19:N26">
    <cfRule type="expression" dxfId="0" priority="1">
      <formula>Or(And(isblank(J19),Sum(D19:I19)&gt;0),AND(ISBLANK(J19),and(C19&lt;&gt;0,C19&lt;&gt;"")))</formula>
    </cfRule>
  </conditionalFormatting>
  <conditionalFormatting sqref="D1:K1">
    <cfRule type="beginsWith" dxfId="0" priority="2" operator="beginsWith" text="Enter">
      <formula>LEFT((D1),LEN("Enter"))=("Enter")</formula>
    </cfRule>
  </conditionalFormatting>
  <conditionalFormatting sqref="M1:N1">
    <cfRule type="beginsWith" dxfId="0" priority="3" operator="beginsWith" text="Enter">
      <formula>LEFT((M1),LEN("Enter"))=("Enter")</formula>
    </cfRule>
  </conditionalFormatting>
  <conditionalFormatting sqref="D13:N13">
    <cfRule type="expression" dxfId="1" priority="4">
      <formula>D13&gt;0</formula>
    </cfRule>
  </conditionalFormatting>
  <conditionalFormatting sqref="D15:D16 F15:F16 H15:H16 J15:N16 E16 G16 I16">
    <cfRule type="expression" dxfId="2" priority="5">
      <formula>AND(D$13&lt;&gt;"",ISBLANK(D$15))</formula>
    </cfRule>
  </conditionalFormatting>
  <conditionalFormatting sqref="K30">
    <cfRule type="expression" dxfId="3" priority="6">
      <formula>AND(K30&gt;0,K30&lt;=4)</formula>
    </cfRule>
  </conditionalFormatting>
  <conditionalFormatting sqref="D1:K1">
    <cfRule type="expression" dxfId="4" priority="7">
      <formula>ISBLANK(D$1)</formula>
    </cfRule>
  </conditionalFormatting>
  <conditionalFormatting sqref="M1:N1">
    <cfRule type="expression" dxfId="4" priority="8">
      <formula>ISBLANK(M$1)</formula>
    </cfRule>
  </conditionalFormatting>
  <conditionalFormatting sqref="J19:N26">
    <cfRule type="expression" dxfId="0" priority="9">
      <formula>AND(ISBLANK(J19),C19&lt;&gt;"")</formula>
    </cfRule>
  </conditionalFormatting>
  <conditionalFormatting sqref="C42 D43:N43">
    <cfRule type="expression" dxfId="0" priority="10">
      <formula>AND($H$13&lt;&gt;"",ISBLANK(C$43))</formula>
    </cfRule>
  </conditionalFormatting>
  <conditionalFormatting sqref="C43 D44:N44">
    <cfRule type="expression" dxfId="0" priority="11">
      <formula>AND($J$13&lt;&gt;"",ISBLANK(C$43))</formula>
    </cfRule>
  </conditionalFormatting>
  <conditionalFormatting sqref="C44 D45:N45">
    <cfRule type="expression" dxfId="0" priority="12">
      <formula>AND($K$13&lt;&gt;"",ISBLANK(C$45))</formula>
    </cfRule>
  </conditionalFormatting>
  <conditionalFormatting sqref="C45 D46:N46">
    <cfRule type="expression" dxfId="0" priority="13">
      <formula>AND($L$13&lt;&gt;"",ISBLANK(C$46))</formula>
    </cfRule>
  </conditionalFormatting>
  <conditionalFormatting sqref="C46 D47:N47">
    <cfRule type="expression" dxfId="0" priority="14">
      <formula>AND($M$13&lt;&gt;"",ISBLANK(C$47))</formula>
    </cfRule>
  </conditionalFormatting>
  <conditionalFormatting sqref="C47 D48:N48">
    <cfRule type="expression" dxfId="0" priority="15">
      <formula>AND($N$13&lt;&gt;"",ISBLANK(C$48))</formula>
    </cfRule>
  </conditionalFormatting>
  <conditionalFormatting sqref="D41:N41">
    <cfRule type="expression" dxfId="0" priority="16">
      <formula>AND($D$13&lt;&gt;"",ISBLANK(D41))</formula>
    </cfRule>
  </conditionalFormatting>
  <conditionalFormatting sqref="C41 D42:N42">
    <cfRule type="expression" dxfId="0" priority="17">
      <formula>and($F$13&lt;&gt;"",ISBLANK(C$42))</formula>
    </cfRule>
  </conditionalFormatting>
  <conditionalFormatting sqref="D3 F3 H3 J3:N3">
    <cfRule type="expression" dxfId="0" priority="18">
      <formula>AND(D$13&lt;&gt;"",isblank(D$3))</formula>
    </cfRule>
  </conditionalFormatting>
  <conditionalFormatting sqref="C19:I26">
    <cfRule type="colorScale" priority="19">
      <colorScale>
        <cfvo type="formula" val="0"/>
        <cfvo type="formula" val="10"/>
        <color rgb="FFFFFFFF"/>
        <color rgb="FFE67C73"/>
      </colorScale>
    </cfRule>
  </conditionalFormatting>
  <dataValidations>
    <dataValidation type="list" allowBlank="1" showErrorMessage="1" sqref="D11:D12 F11:F12 H11:H12 J11:N12">
      <formula1>"P,F"</formula1>
    </dataValidation>
    <dataValidation type="list" allowBlank="1" showErrorMessage="1" sqref="D10 F10 H10 J10:N10">
      <formula1>"A,A-,B+,B,B-,C+,C,C-,D+,D,F,P"</formula1>
    </dataValidation>
    <dataValidation type="decimal" allowBlank="1" showInputMessage="1" showErrorMessage="1" prompt="Total Days of School this Week. - Enter the total number of school days since your last entry." sqref="D15">
      <formula1>1.0</formula1>
      <formula2>5.0</formula2>
    </dataValidation>
    <dataValidation type="decimal" operator="greaterThanOrEqual" allowBlank="1" showInputMessage="1" showErrorMessage="1" prompt="Enter the number of missing assignments per subject.  Leave blank if you have none." sqref="D19:I26">
      <formula1>1.0</formula1>
    </dataValidation>
    <dataValidation type="decimal" allowBlank="1" showInputMessage="1" showErrorMessage="1" prompt="Days Absent This Week - Enter the total number of school days you missed this week since your last entry, excused or not. (1/2 days count as .5)" sqref="D16 F16 H16 J16:N16">
      <formula1>0.5</formula1>
      <formula2>5.0</formula2>
    </dataValidation>
    <dataValidation type="list" allowBlank="1" showErrorMessage="1" sqref="M2">
      <formula1>"1ST,2ND,3RD,4TH"</formula1>
    </dataValidation>
    <dataValidation type="list" allowBlank="1" showErrorMessage="1" sqref="C41:C48">
      <formula1>"= ◦ ),= ◦ O,= ◦ |,= ◦ ("</formula1>
    </dataValidation>
    <dataValidation type="custom" allowBlank="1" showInputMessage="1" promptTitle="SMART GOAL FORMAT" prompt="SPECIFIC:  What exactly needs to be done?             MEASURABLE:   How will you know you reached it?            ACHIEVABLE: Is it something you can realistically do?            RELEVANT: Is it important to accomplish?            TIME-BOUND:   When will i" sqref="D41:D48">
      <formula1>AND(GTE(LEN(D41),MIN((0),(200))),LTE(LEN(D41),MAX((0),(200))))</formula1>
    </dataValidation>
    <dataValidation type="custom" allowBlank="1" showInputMessage="1" showErrorMessage="1" promptTitle="Habit Change" prompt="Think of what prevented you from turning in your assignments this week.  In 60 characters or less, BRIEFLY describe what you need to do so that you can complete and turn in these assignments and assignments in the future.  &quot;TURN IN ASSIGNMENT' IS NOT AN A" sqref="J19:J26">
      <formula1>AND(GTE(LEN(J19),MIN((0),(60))),LTE(LEN(J19),MAX((0),(60))))</formula1>
    </dataValidation>
    <dataValidation type="decimal" allowBlank="1" showInputMessage="1" showErrorMessage="1" prompt="Total Days of School this Week. - Enter the total number of school days since your last entry." sqref="F15 H15 J15:N15">
      <formula1>1.0</formula1>
      <formula2>5.0</formula2>
    </dataValidation>
    <dataValidation type="list" allowBlank="1" showErrorMessage="1" sqref="D5:D9 F5:F9 H5:H9 J5:N9">
      <formula1>"A,A-,B+,B,B-,C+,C,C-,D+,D,F"</formula1>
    </dataValidation>
  </dataValidations>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6AA84F"/>
    <outlinePr summaryBelow="0" summaryRight="0"/>
  </sheetPr>
  <sheetViews>
    <sheetView showGridLines="0" workbookViewId="0"/>
  </sheetViews>
  <sheetFormatPr customHeight="1" defaultColWidth="15.13" defaultRowHeight="15.0"/>
  <cols>
    <col customWidth="1" min="1" max="1" width="2.13"/>
    <col customWidth="1" min="2" max="3" width="9.0"/>
    <col customWidth="1" min="4" max="9" width="4.63"/>
    <col customWidth="1" min="10" max="13" width="8.5"/>
    <col customWidth="1" min="14" max="14" width="8.63"/>
    <col customWidth="1" min="15" max="15" width="2.63"/>
    <col customWidth="1" hidden="1" min="16" max="16" width="2.75"/>
    <col customWidth="1" hidden="1" min="17" max="17" width="2.88"/>
    <col customWidth="1" hidden="1" min="18" max="25" width="4.63"/>
    <col customWidth="1" hidden="1" min="26" max="26" width="7.63"/>
  </cols>
  <sheetData>
    <row r="1" ht="21.0" customHeight="1">
      <c r="A1" s="1"/>
      <c r="B1" s="2" t="s">
        <v>0</v>
      </c>
      <c r="C1" s="3"/>
      <c r="D1" s="6" t="str">
        <f>IF(ISBLANK('QTR (1)'!D1),"Enter your name on the QTR (1) sheet",'QTR (1)'!D1)</f>
        <v>Enter your name on the QTR (1) sheet</v>
      </c>
      <c r="E1" s="3"/>
      <c r="F1" s="3"/>
      <c r="G1" s="3"/>
      <c r="H1" s="3"/>
      <c r="I1" s="3"/>
      <c r="J1" s="3"/>
      <c r="K1" s="3"/>
      <c r="L1" s="9" t="s">
        <v>1</v>
      </c>
      <c r="M1" s="13" t="str">
        <f>IF(ISBLANK('QTR (1)'!M1),"Enter on QTR (1) sheet",'QTR (1)'!M1)</f>
        <v>Enter on QTR (1) sheet</v>
      </c>
      <c r="N1" s="3"/>
      <c r="O1" s="1"/>
      <c r="P1" s="1"/>
      <c r="Q1" s="1"/>
      <c r="R1" s="1"/>
      <c r="S1" s="1"/>
      <c r="T1" s="1"/>
      <c r="U1" s="1"/>
      <c r="V1" s="1"/>
      <c r="W1" s="1"/>
      <c r="X1" s="1"/>
      <c r="Y1" s="1"/>
      <c r="Z1" s="1"/>
    </row>
    <row r="2" ht="22.5" customHeight="1">
      <c r="A2" s="1"/>
      <c r="B2" s="14" t="s">
        <v>2</v>
      </c>
      <c r="C2" s="7"/>
      <c r="D2" s="7"/>
      <c r="E2" s="7"/>
      <c r="F2" s="7"/>
      <c r="G2" s="7"/>
      <c r="H2" s="7"/>
      <c r="I2" s="7"/>
      <c r="J2" s="7"/>
      <c r="K2" s="7"/>
      <c r="L2" s="8"/>
      <c r="M2" s="15" t="s">
        <v>5</v>
      </c>
      <c r="N2" s="16" t="s">
        <v>4</v>
      </c>
      <c r="O2" s="1"/>
      <c r="P2" s="1"/>
      <c r="Q2" s="1"/>
      <c r="R2" s="1"/>
      <c r="S2" s="1"/>
      <c r="T2" s="1"/>
      <c r="U2" s="1"/>
      <c r="V2" s="1"/>
      <c r="W2" s="1"/>
      <c r="X2" s="1"/>
      <c r="Y2" s="1"/>
      <c r="Z2" s="1"/>
    </row>
    <row r="3" ht="15.75" customHeight="1">
      <c r="A3" s="1"/>
      <c r="B3" s="17" t="s">
        <v>6</v>
      </c>
      <c r="C3" s="18"/>
      <c r="D3" s="19"/>
      <c r="E3" s="8"/>
      <c r="F3" s="19"/>
      <c r="G3" s="8"/>
      <c r="H3" s="19"/>
      <c r="I3" s="8"/>
      <c r="J3" s="20"/>
      <c r="K3" s="20"/>
      <c r="L3" s="20"/>
      <c r="M3" s="20"/>
      <c r="N3" s="20"/>
      <c r="O3" s="21"/>
      <c r="P3" s="21"/>
      <c r="Q3" s="22"/>
      <c r="R3" s="23" t="s">
        <v>7</v>
      </c>
      <c r="S3" s="23" t="s">
        <v>8</v>
      </c>
      <c r="T3" s="23" t="s">
        <v>9</v>
      </c>
      <c r="U3" s="23" t="s">
        <v>10</v>
      </c>
      <c r="V3" s="23" t="s">
        <v>11</v>
      </c>
      <c r="W3" s="23" t="s">
        <v>12</v>
      </c>
      <c r="X3" s="23" t="s">
        <v>13</v>
      </c>
      <c r="Y3" s="23" t="s">
        <v>14</v>
      </c>
      <c r="Z3" s="21"/>
    </row>
    <row r="4" ht="15.75" customHeight="1">
      <c r="A4" s="1"/>
      <c r="B4" s="24" t="s">
        <v>15</v>
      </c>
      <c r="C4" s="25"/>
      <c r="D4" s="26" t="s">
        <v>7</v>
      </c>
      <c r="E4" s="8"/>
      <c r="F4" s="26" t="s">
        <v>8</v>
      </c>
      <c r="G4" s="8"/>
      <c r="H4" s="26" t="s">
        <v>9</v>
      </c>
      <c r="I4" s="8"/>
      <c r="J4" s="27" t="s">
        <v>10</v>
      </c>
      <c r="K4" s="27" t="s">
        <v>11</v>
      </c>
      <c r="L4" s="27" t="s">
        <v>12</v>
      </c>
      <c r="M4" s="27" t="s">
        <v>13</v>
      </c>
      <c r="N4" s="27" t="s">
        <v>14</v>
      </c>
      <c r="O4" s="21"/>
      <c r="P4" s="21"/>
      <c r="Q4" s="22"/>
      <c r="R4" s="28"/>
      <c r="S4" s="28"/>
      <c r="T4" s="28"/>
      <c r="U4" s="28"/>
      <c r="V4" s="28"/>
      <c r="W4" s="28"/>
      <c r="X4" s="28"/>
      <c r="Y4" s="28"/>
      <c r="Z4" s="21"/>
    </row>
    <row r="5" ht="15.75" customHeight="1">
      <c r="A5" s="1"/>
      <c r="B5" s="29" t="s">
        <v>16</v>
      </c>
      <c r="C5" s="8"/>
      <c r="D5" s="30"/>
      <c r="E5" s="8"/>
      <c r="F5" s="31"/>
      <c r="G5" s="8"/>
      <c r="H5" s="30"/>
      <c r="I5" s="8"/>
      <c r="J5" s="32"/>
      <c r="K5" s="33"/>
      <c r="L5" s="34"/>
      <c r="M5" s="35"/>
      <c r="N5" s="35"/>
      <c r="O5" s="21"/>
      <c r="P5" s="21"/>
      <c r="Q5" s="36">
        <v>1.0</v>
      </c>
      <c r="R5" s="28" t="str">
        <f t="shared" ref="R5:R12" si="2">IF(OR(D5="P",ISBLANK(D5)),"",INDEX($N$28:$N$38,MATCH(D5,$L$28:$L$38,0))*$Q5)</f>
        <v/>
      </c>
      <c r="S5" s="28" t="str">
        <f t="shared" ref="S5:S12" si="3">IF(OR(F5="p",ISBLANK(F5)),"",INDEX($N$28:$N$38,MATCH(F5,$L$28:$L$38,0))*$Q5)</f>
        <v/>
      </c>
      <c r="T5" s="28" t="str">
        <f t="shared" ref="T5:T12" si="4">IF(OR(H5="P",ISBLANK(H5)),"",INDEX($N$28:$N$38,MATCH(H5,$L$28:$L$38,0))*$Q5)</f>
        <v/>
      </c>
      <c r="U5" s="28" t="str">
        <f t="shared" ref="U5:Y5" si="1">IF(OR(J5="p",ISBLANK(J5)),"",INDEX($N$28:$N$38,MATCH(J5,$L$28:$L$38,0))*$Q5)</f>
        <v/>
      </c>
      <c r="V5" s="28" t="str">
        <f t="shared" si="1"/>
        <v/>
      </c>
      <c r="W5" s="28" t="str">
        <f t="shared" si="1"/>
        <v/>
      </c>
      <c r="X5" s="28" t="str">
        <f t="shared" si="1"/>
        <v/>
      </c>
      <c r="Y5" s="28" t="str">
        <f t="shared" si="1"/>
        <v/>
      </c>
      <c r="Z5" s="21"/>
    </row>
    <row r="6" ht="15.75" customHeight="1">
      <c r="A6" s="1"/>
      <c r="B6" s="29" t="s">
        <v>18</v>
      </c>
      <c r="C6" s="8"/>
      <c r="D6" s="30"/>
      <c r="E6" s="8"/>
      <c r="F6" s="30"/>
      <c r="G6" s="8"/>
      <c r="H6" s="31"/>
      <c r="I6" s="8"/>
      <c r="J6" s="41"/>
      <c r="K6" s="42"/>
      <c r="L6" s="43"/>
      <c r="M6" s="44"/>
      <c r="N6" s="44"/>
      <c r="O6" s="21"/>
      <c r="P6" s="21"/>
      <c r="Q6" s="36">
        <v>1.0</v>
      </c>
      <c r="R6" s="28" t="str">
        <f t="shared" si="2"/>
        <v/>
      </c>
      <c r="S6" s="28" t="str">
        <f t="shared" si="3"/>
        <v/>
      </c>
      <c r="T6" s="28" t="str">
        <f t="shared" si="4"/>
        <v/>
      </c>
      <c r="U6" s="28" t="str">
        <f t="shared" ref="U6:Y6" si="5">IF(OR(J6="p",ISBLANK(J6)),"",INDEX($N$28:$N$38,MATCH(J6,$L$28:$L$38,0))*$Q6)</f>
        <v/>
      </c>
      <c r="V6" s="28" t="str">
        <f t="shared" si="5"/>
        <v/>
      </c>
      <c r="W6" s="28" t="str">
        <f t="shared" si="5"/>
        <v/>
      </c>
      <c r="X6" s="28" t="str">
        <f t="shared" si="5"/>
        <v/>
      </c>
      <c r="Y6" s="28" t="str">
        <f t="shared" si="5"/>
        <v/>
      </c>
      <c r="Z6" s="21"/>
    </row>
    <row r="7" ht="15.75" customHeight="1">
      <c r="A7" s="1"/>
      <c r="B7" s="29" t="s">
        <v>19</v>
      </c>
      <c r="C7" s="8"/>
      <c r="D7" s="30"/>
      <c r="E7" s="8"/>
      <c r="F7" s="30"/>
      <c r="G7" s="8"/>
      <c r="H7" s="30"/>
      <c r="I7" s="8"/>
      <c r="J7" s="32"/>
      <c r="K7" s="45"/>
      <c r="L7" s="43"/>
      <c r="M7" s="46"/>
      <c r="N7" s="46"/>
      <c r="O7" s="21"/>
      <c r="P7" s="21"/>
      <c r="Q7" s="36">
        <v>1.0</v>
      </c>
      <c r="R7" s="28" t="str">
        <f t="shared" si="2"/>
        <v/>
      </c>
      <c r="S7" s="28" t="str">
        <f t="shared" si="3"/>
        <v/>
      </c>
      <c r="T7" s="28" t="str">
        <f t="shared" si="4"/>
        <v/>
      </c>
      <c r="U7" s="28" t="str">
        <f t="shared" ref="U7:Y7" si="6">IF(OR(J7="p",ISBLANK(J7)),"",INDEX($N$28:$N$38,MATCH(J7,$L$28:$L$38,0))*$Q7)</f>
        <v/>
      </c>
      <c r="V7" s="28" t="str">
        <f t="shared" si="6"/>
        <v/>
      </c>
      <c r="W7" s="28" t="str">
        <f t="shared" si="6"/>
        <v/>
      </c>
      <c r="X7" s="28" t="str">
        <f t="shared" si="6"/>
        <v/>
      </c>
      <c r="Y7" s="28" t="str">
        <f t="shared" si="6"/>
        <v/>
      </c>
      <c r="Z7" s="21"/>
    </row>
    <row r="8" ht="15.75" customHeight="1">
      <c r="A8" s="1"/>
      <c r="B8" s="29" t="s">
        <v>20</v>
      </c>
      <c r="C8" s="8"/>
      <c r="D8" s="30"/>
      <c r="E8" s="8"/>
      <c r="F8" s="30"/>
      <c r="G8" s="8"/>
      <c r="H8" s="30"/>
      <c r="I8" s="8"/>
      <c r="J8" s="32"/>
      <c r="K8" s="47"/>
      <c r="L8" s="44"/>
      <c r="M8" s="46"/>
      <c r="N8" s="44"/>
      <c r="O8" s="21"/>
      <c r="P8" s="21"/>
      <c r="Q8" s="36">
        <v>1.0</v>
      </c>
      <c r="R8" s="28" t="str">
        <f t="shared" si="2"/>
        <v/>
      </c>
      <c r="S8" s="28" t="str">
        <f t="shared" si="3"/>
        <v/>
      </c>
      <c r="T8" s="28" t="str">
        <f t="shared" si="4"/>
        <v/>
      </c>
      <c r="U8" s="28" t="str">
        <f t="shared" ref="U8:Y8" si="7">IF(OR(J8="p",ISBLANK(J8)),"",INDEX($N$28:$N$38,MATCH(J8,$L$28:$L$38,0))*$Q8)</f>
        <v/>
      </c>
      <c r="V8" s="28" t="str">
        <f t="shared" si="7"/>
        <v/>
      </c>
      <c r="W8" s="28" t="str">
        <f t="shared" si="7"/>
        <v/>
      </c>
      <c r="X8" s="28" t="str">
        <f t="shared" si="7"/>
        <v/>
      </c>
      <c r="Y8" s="28" t="str">
        <f t="shared" si="7"/>
        <v/>
      </c>
      <c r="Z8" s="21"/>
    </row>
    <row r="9" ht="15.75" customHeight="1">
      <c r="A9" s="1"/>
      <c r="B9" s="48" t="s">
        <v>21</v>
      </c>
      <c r="C9" s="8"/>
      <c r="D9" s="30"/>
      <c r="E9" s="8"/>
      <c r="F9" s="30"/>
      <c r="G9" s="8"/>
      <c r="H9" s="30"/>
      <c r="I9" s="8"/>
      <c r="J9" s="32"/>
      <c r="K9" s="47"/>
      <c r="L9" s="44"/>
      <c r="M9" s="46"/>
      <c r="N9" s="44"/>
      <c r="O9" s="21"/>
      <c r="P9" s="21"/>
      <c r="Q9" s="49">
        <v>1.0</v>
      </c>
      <c r="R9" s="28" t="str">
        <f t="shared" si="2"/>
        <v/>
      </c>
      <c r="S9" s="28" t="str">
        <f t="shared" si="3"/>
        <v/>
      </c>
      <c r="T9" s="28" t="str">
        <f t="shared" si="4"/>
        <v/>
      </c>
      <c r="U9" s="28" t="str">
        <f t="shared" ref="U9:Y9" si="8">IF(OR(J9="p",ISBLANK(J9)),"",INDEX($N$28:$N$38,MATCH(J9,$L$28:$L$38,0))*$Q9)</f>
        <v/>
      </c>
      <c r="V9" s="28" t="str">
        <f t="shared" si="8"/>
        <v/>
      </c>
      <c r="W9" s="28" t="str">
        <f t="shared" si="8"/>
        <v/>
      </c>
      <c r="X9" s="28" t="str">
        <f t="shared" si="8"/>
        <v/>
      </c>
      <c r="Y9" s="28" t="str">
        <f t="shared" si="8"/>
        <v/>
      </c>
      <c r="Z9" s="21"/>
    </row>
    <row r="10" ht="15.75" customHeight="1">
      <c r="A10" s="1"/>
      <c r="B10" s="48" t="s">
        <v>22</v>
      </c>
      <c r="C10" s="8"/>
      <c r="D10" s="30"/>
      <c r="E10" s="8"/>
      <c r="F10" s="30"/>
      <c r="G10" s="8"/>
      <c r="H10" s="30"/>
      <c r="I10" s="8"/>
      <c r="J10" s="32"/>
      <c r="K10" s="47"/>
      <c r="L10" s="43"/>
      <c r="M10" s="46"/>
      <c r="N10" s="46"/>
      <c r="O10" s="21"/>
      <c r="P10" s="21"/>
      <c r="Q10" s="49">
        <v>1.0</v>
      </c>
      <c r="R10" s="28" t="str">
        <f t="shared" si="2"/>
        <v/>
      </c>
      <c r="S10" s="28" t="str">
        <f t="shared" si="3"/>
        <v/>
      </c>
      <c r="T10" s="28" t="str">
        <f t="shared" si="4"/>
        <v/>
      </c>
      <c r="U10" s="28" t="str">
        <f t="shared" ref="U10:Y10" si="9">IF(OR(J10="p",ISBLANK(J10)),"",INDEX($N$28:$N$38,MATCH(J10,$L$28:$L$38,0))*$Q10)</f>
        <v/>
      </c>
      <c r="V10" s="28" t="str">
        <f t="shared" si="9"/>
        <v/>
      </c>
      <c r="W10" s="28" t="str">
        <f t="shared" si="9"/>
        <v/>
      </c>
      <c r="X10" s="28" t="str">
        <f t="shared" si="9"/>
        <v/>
      </c>
      <c r="Y10" s="28" t="str">
        <f t="shared" si="9"/>
        <v/>
      </c>
      <c r="Z10" s="21"/>
    </row>
    <row r="11" ht="15.75" customHeight="1">
      <c r="A11" s="1"/>
      <c r="B11" s="48" t="s">
        <v>23</v>
      </c>
      <c r="C11" s="8"/>
      <c r="D11" s="30"/>
      <c r="E11" s="8"/>
      <c r="F11" s="31"/>
      <c r="G11" s="8"/>
      <c r="H11" s="31"/>
      <c r="I11" s="8"/>
      <c r="J11" s="41"/>
      <c r="K11" s="47"/>
      <c r="L11" s="43"/>
      <c r="M11" s="44"/>
      <c r="N11" s="44"/>
      <c r="O11" s="21"/>
      <c r="P11" s="21"/>
      <c r="Q11" s="49">
        <v>1.0</v>
      </c>
      <c r="R11" s="28" t="str">
        <f t="shared" si="2"/>
        <v/>
      </c>
      <c r="S11" s="28" t="str">
        <f t="shared" si="3"/>
        <v/>
      </c>
      <c r="T11" s="28" t="str">
        <f t="shared" si="4"/>
        <v/>
      </c>
      <c r="U11" s="28" t="str">
        <f t="shared" ref="U11:Y11" si="10">IF(OR(J11="p",ISBLANK(J11)),"",INDEX($N$28:$N$38,MATCH(J11,$L$28:$L$38,0))*$Q11)</f>
        <v/>
      </c>
      <c r="V11" s="28" t="str">
        <f t="shared" si="10"/>
        <v/>
      </c>
      <c r="W11" s="28" t="str">
        <f t="shared" si="10"/>
        <v/>
      </c>
      <c r="X11" s="28" t="str">
        <f t="shared" si="10"/>
        <v/>
      </c>
      <c r="Y11" s="28" t="str">
        <f t="shared" si="10"/>
        <v/>
      </c>
      <c r="Z11" s="21"/>
    </row>
    <row r="12" ht="16.5" customHeight="1">
      <c r="A12" s="1"/>
      <c r="B12" s="29" t="s">
        <v>24</v>
      </c>
      <c r="C12" s="8"/>
      <c r="D12" s="30"/>
      <c r="E12" s="8"/>
      <c r="F12" s="31"/>
      <c r="G12" s="8"/>
      <c r="H12" s="31"/>
      <c r="I12" s="8"/>
      <c r="J12" s="41"/>
      <c r="K12" s="47"/>
      <c r="L12" s="43"/>
      <c r="M12" s="44"/>
      <c r="N12" s="44"/>
      <c r="O12" s="21"/>
      <c r="P12" s="21"/>
      <c r="Q12" s="36">
        <v>0.0</v>
      </c>
      <c r="R12" s="28" t="str">
        <f t="shared" si="2"/>
        <v/>
      </c>
      <c r="S12" s="28" t="str">
        <f t="shared" si="3"/>
        <v/>
      </c>
      <c r="T12" s="28" t="str">
        <f t="shared" si="4"/>
        <v/>
      </c>
      <c r="U12" s="28" t="str">
        <f t="shared" ref="U12:Y12" si="11">IF(OR(J12="p",ISBLANK(J12)),"",INDEX($N$28:$N$38,MATCH(J12,$L$28:$L$38,0))*$Q12)</f>
        <v/>
      </c>
      <c r="V12" s="28" t="str">
        <f t="shared" si="11"/>
        <v/>
      </c>
      <c r="W12" s="28" t="str">
        <f t="shared" si="11"/>
        <v/>
      </c>
      <c r="X12" s="28" t="str">
        <f t="shared" si="11"/>
        <v/>
      </c>
      <c r="Y12" s="28" t="str">
        <f t="shared" si="11"/>
        <v/>
      </c>
      <c r="Z12" s="21"/>
    </row>
    <row r="13" ht="18.0" customHeight="1">
      <c r="A13" s="1"/>
      <c r="B13" s="51" t="s">
        <v>25</v>
      </c>
      <c r="C13" s="52"/>
      <c r="D13" s="53" t="str">
        <f>R13</f>
        <v/>
      </c>
      <c r="E13" s="8"/>
      <c r="F13" s="53" t="str">
        <f>S13</f>
        <v/>
      </c>
      <c r="G13" s="8"/>
      <c r="H13" s="53" t="str">
        <f>T13</f>
        <v/>
      </c>
      <c r="I13" s="8"/>
      <c r="J13" s="54" t="str">
        <f t="shared" ref="J13:N13" si="12">U13</f>
        <v/>
      </c>
      <c r="K13" s="56" t="str">
        <f t="shared" si="12"/>
        <v/>
      </c>
      <c r="L13" s="57" t="str">
        <f t="shared" si="12"/>
        <v/>
      </c>
      <c r="M13" s="57" t="str">
        <f t="shared" si="12"/>
        <v/>
      </c>
      <c r="N13" s="57" t="str">
        <f t="shared" si="12"/>
        <v/>
      </c>
      <c r="O13" s="21"/>
      <c r="P13" s="21"/>
      <c r="Q13" s="22"/>
      <c r="R13" s="58" t="str">
        <f t="shared" ref="R13:Y13" si="13">IF(SUM(R5:R11)=0,"",SUM(R5:R11)/(COUNT(R5:R11)))</f>
        <v/>
      </c>
      <c r="S13" s="58" t="str">
        <f t="shared" si="13"/>
        <v/>
      </c>
      <c r="T13" s="58" t="str">
        <f t="shared" si="13"/>
        <v/>
      </c>
      <c r="U13" s="58" t="str">
        <f t="shared" si="13"/>
        <v/>
      </c>
      <c r="V13" s="58" t="str">
        <f t="shared" si="13"/>
        <v/>
      </c>
      <c r="W13" s="58" t="str">
        <f t="shared" si="13"/>
        <v/>
      </c>
      <c r="X13" s="58" t="str">
        <f t="shared" si="13"/>
        <v/>
      </c>
      <c r="Y13" s="58" t="str">
        <f t="shared" si="13"/>
        <v/>
      </c>
      <c r="Z13" s="21"/>
    </row>
    <row r="14" ht="26.25" customHeight="1">
      <c r="A14" s="1"/>
      <c r="B14" s="65" t="s">
        <v>26</v>
      </c>
      <c r="C14" s="7"/>
      <c r="D14" s="7"/>
      <c r="E14" s="7"/>
      <c r="F14" s="7"/>
      <c r="G14" s="7"/>
      <c r="H14" s="7"/>
      <c r="I14" s="7"/>
      <c r="J14" s="7"/>
      <c r="K14" s="7"/>
      <c r="L14" s="7"/>
      <c r="M14" s="7"/>
      <c r="N14" s="8"/>
      <c r="O14" s="1"/>
      <c r="P14" s="1"/>
      <c r="Q14" s="1"/>
      <c r="R14" s="61" t="str">
        <f t="shared" ref="R14:Y14" si="14">IF(ISBLANK($K$30),"",$K$30)</f>
        <v/>
      </c>
      <c r="S14" s="61" t="str">
        <f t="shared" si="14"/>
        <v/>
      </c>
      <c r="T14" s="61" t="str">
        <f t="shared" si="14"/>
        <v/>
      </c>
      <c r="U14" s="61" t="str">
        <f t="shared" si="14"/>
        <v/>
      </c>
      <c r="V14" s="61" t="str">
        <f t="shared" si="14"/>
        <v/>
      </c>
      <c r="W14" s="61" t="str">
        <f t="shared" si="14"/>
        <v/>
      </c>
      <c r="X14" s="61" t="str">
        <f t="shared" si="14"/>
        <v/>
      </c>
      <c r="Y14" s="61" t="str">
        <f t="shared" si="14"/>
        <v/>
      </c>
      <c r="Z14" s="1"/>
    </row>
    <row r="15" ht="15.75" customHeight="1">
      <c r="A15" s="1"/>
      <c r="B15" s="62" t="s">
        <v>27</v>
      </c>
      <c r="C15" s="8"/>
      <c r="D15" s="63"/>
      <c r="E15" s="8"/>
      <c r="F15" s="64"/>
      <c r="G15" s="8"/>
      <c r="H15" s="64"/>
      <c r="I15" s="8"/>
      <c r="J15" s="66"/>
      <c r="K15" s="66"/>
      <c r="L15" s="66"/>
      <c r="M15" s="66"/>
      <c r="N15" s="66"/>
      <c r="O15" s="1"/>
      <c r="P15" s="1"/>
      <c r="Q15" s="1"/>
      <c r="R15" s="1"/>
      <c r="S15" s="1"/>
      <c r="T15" s="1"/>
      <c r="U15" s="1"/>
      <c r="V15" s="1"/>
      <c r="W15" s="1"/>
      <c r="X15" s="1"/>
      <c r="Y15" s="1"/>
      <c r="Z15" s="1"/>
    </row>
    <row r="16" ht="15.75" customHeight="1">
      <c r="A16" s="1"/>
      <c r="B16" s="62" t="s">
        <v>28</v>
      </c>
      <c r="C16" s="8"/>
      <c r="D16" s="63"/>
      <c r="E16" s="8"/>
      <c r="F16" s="64"/>
      <c r="G16" s="8"/>
      <c r="H16" s="64"/>
      <c r="I16" s="8"/>
      <c r="J16" s="66"/>
      <c r="K16" s="66"/>
      <c r="L16" s="66"/>
      <c r="M16" s="66"/>
      <c r="N16" s="66"/>
      <c r="O16" s="1"/>
      <c r="P16" s="1"/>
      <c r="Q16" s="1"/>
      <c r="R16" s="1"/>
      <c r="S16" s="1"/>
      <c r="T16" s="1"/>
      <c r="U16" s="1"/>
      <c r="V16" s="1"/>
      <c r="W16" s="1"/>
      <c r="X16" s="1"/>
      <c r="Y16" s="1"/>
      <c r="Z16" s="1"/>
    </row>
    <row r="17" ht="18.0" customHeight="1">
      <c r="A17" s="1"/>
      <c r="B17" s="62" t="s">
        <v>29</v>
      </c>
      <c r="C17" s="8"/>
      <c r="D17" s="67" t="str">
        <f>IF(D15=0,"",SUM(D15-D16)/D15)</f>
        <v/>
      </c>
      <c r="E17" s="8"/>
      <c r="F17" s="67" t="str">
        <f>IF(F15=0,"",(SUM($D15:F15)-SUM($D16:F16))/(SUM($D15:F15)))</f>
        <v/>
      </c>
      <c r="G17" s="8"/>
      <c r="H17" s="67" t="str">
        <f>IF(H15=0,"",(SUM($D15:H15)-SUM($D16:H16))/(SUM($D15:H15)))</f>
        <v/>
      </c>
      <c r="I17" s="8"/>
      <c r="J17" s="68" t="str">
        <f t="shared" ref="J17:N17" si="15">IF(J15=0,"",(SUM($D15:J15)-SUM($D16:J16))/(SUM($D15:J15)))</f>
        <v/>
      </c>
      <c r="K17" s="68" t="str">
        <f t="shared" si="15"/>
        <v/>
      </c>
      <c r="L17" s="68" t="str">
        <f t="shared" si="15"/>
        <v/>
      </c>
      <c r="M17" s="68" t="str">
        <f t="shared" si="15"/>
        <v/>
      </c>
      <c r="N17" s="68" t="str">
        <f t="shared" si="15"/>
        <v/>
      </c>
      <c r="O17" s="1"/>
      <c r="P17" s="1"/>
      <c r="Q17" s="1"/>
      <c r="R17" s="1"/>
      <c r="S17" s="1"/>
      <c r="T17" s="1"/>
      <c r="U17" s="1"/>
      <c r="V17" s="1"/>
      <c r="W17" s="1"/>
      <c r="X17" s="1"/>
      <c r="Y17" s="1"/>
      <c r="Z17" s="1"/>
    </row>
    <row r="18" ht="26.25" customHeight="1">
      <c r="A18" s="1"/>
      <c r="B18" s="71" t="s">
        <v>30</v>
      </c>
      <c r="C18" s="18"/>
      <c r="D18" s="73" t="s">
        <v>31</v>
      </c>
      <c r="E18" s="73" t="s">
        <v>32</v>
      </c>
      <c r="F18" s="73" t="s">
        <v>33</v>
      </c>
      <c r="G18" s="73" t="s">
        <v>20</v>
      </c>
      <c r="H18" s="77" t="s">
        <v>34</v>
      </c>
      <c r="I18" s="77" t="s">
        <v>35</v>
      </c>
      <c r="J18" s="81" t="s">
        <v>36</v>
      </c>
      <c r="K18" s="3"/>
      <c r="L18" s="3"/>
      <c r="M18" s="3"/>
      <c r="N18" s="18"/>
      <c r="O18" s="1"/>
      <c r="P18" s="1"/>
      <c r="Q18" s="1"/>
      <c r="R18" s="1"/>
      <c r="S18" s="1"/>
      <c r="T18" s="1"/>
      <c r="U18" s="1"/>
      <c r="V18" s="1"/>
      <c r="W18" s="1"/>
      <c r="X18" s="1"/>
      <c r="Y18" s="1"/>
      <c r="Z18" s="1"/>
    </row>
    <row r="19" ht="15.75" customHeight="1">
      <c r="A19" s="1"/>
      <c r="B19" s="24" t="s">
        <v>7</v>
      </c>
      <c r="C19" s="76" t="str">
        <f t="shared" ref="C19:C26" si="16">if(sum(D19:I19)=0,"",sum(D19:I19))</f>
        <v/>
      </c>
      <c r="D19" s="78"/>
      <c r="E19" s="78"/>
      <c r="F19" s="66"/>
      <c r="G19" s="78"/>
      <c r="H19" s="66"/>
      <c r="I19" s="66"/>
      <c r="J19" s="80"/>
      <c r="K19" s="7"/>
      <c r="L19" s="7"/>
      <c r="M19" s="7"/>
      <c r="N19" s="8"/>
      <c r="O19" s="1"/>
      <c r="P19" s="1"/>
      <c r="Q19" s="1"/>
      <c r="R19" s="1"/>
      <c r="S19" s="1"/>
      <c r="T19" s="1"/>
      <c r="U19" s="1"/>
      <c r="V19" s="1"/>
      <c r="W19" s="1"/>
      <c r="X19" s="1"/>
      <c r="Y19" s="1"/>
      <c r="Z19" s="1"/>
    </row>
    <row r="20" ht="15.75" customHeight="1">
      <c r="A20" s="1"/>
      <c r="B20" s="24" t="s">
        <v>8</v>
      </c>
      <c r="C20" s="76" t="str">
        <f t="shared" si="16"/>
        <v/>
      </c>
      <c r="D20" s="78"/>
      <c r="E20" s="66"/>
      <c r="F20" s="78"/>
      <c r="G20" s="78"/>
      <c r="H20" s="66"/>
      <c r="I20" s="66"/>
      <c r="J20" s="80"/>
      <c r="K20" s="7"/>
      <c r="L20" s="7"/>
      <c r="M20" s="7"/>
      <c r="N20" s="8"/>
      <c r="O20" s="1"/>
      <c r="P20" s="1"/>
      <c r="Q20" s="1"/>
      <c r="R20" s="1"/>
      <c r="S20" s="1"/>
      <c r="T20" s="1"/>
      <c r="U20" s="1"/>
      <c r="V20" s="1"/>
      <c r="W20" s="1"/>
      <c r="X20" s="1"/>
      <c r="Y20" s="1"/>
      <c r="Z20" s="1"/>
    </row>
    <row r="21" ht="15.75" customHeight="1">
      <c r="A21" s="1"/>
      <c r="B21" s="24" t="s">
        <v>9</v>
      </c>
      <c r="C21" s="76" t="str">
        <f t="shared" si="16"/>
        <v/>
      </c>
      <c r="D21" s="66"/>
      <c r="E21" s="66"/>
      <c r="F21" s="78"/>
      <c r="G21" s="78"/>
      <c r="H21" s="66"/>
      <c r="I21" s="66"/>
      <c r="J21" s="80"/>
      <c r="K21" s="7"/>
      <c r="L21" s="7"/>
      <c r="M21" s="7"/>
      <c r="N21" s="8"/>
      <c r="O21" s="1"/>
      <c r="P21" s="1"/>
      <c r="Q21" s="1"/>
      <c r="R21" s="1"/>
      <c r="S21" s="1"/>
      <c r="T21" s="1"/>
      <c r="U21" s="1"/>
      <c r="V21" s="1"/>
      <c r="W21" s="1"/>
      <c r="X21" s="1"/>
      <c r="Y21" s="1"/>
      <c r="Z21" s="1"/>
    </row>
    <row r="22" ht="15.75" customHeight="1">
      <c r="A22" s="1"/>
      <c r="B22" s="24" t="s">
        <v>10</v>
      </c>
      <c r="C22" s="76" t="str">
        <f t="shared" si="16"/>
        <v/>
      </c>
      <c r="D22" s="66"/>
      <c r="E22" s="66"/>
      <c r="F22" s="66"/>
      <c r="G22" s="66"/>
      <c r="H22" s="66"/>
      <c r="I22" s="66"/>
      <c r="J22" s="80"/>
      <c r="K22" s="7"/>
      <c r="L22" s="7"/>
      <c r="M22" s="7"/>
      <c r="N22" s="8"/>
      <c r="O22" s="1"/>
      <c r="P22" s="1"/>
      <c r="Q22" s="1"/>
      <c r="R22" s="1"/>
      <c r="S22" s="1"/>
      <c r="T22" s="1"/>
      <c r="U22" s="1"/>
      <c r="V22" s="1"/>
      <c r="W22" s="1"/>
      <c r="X22" s="1"/>
      <c r="Y22" s="1"/>
      <c r="Z22" s="1"/>
    </row>
    <row r="23" ht="15.75" customHeight="1">
      <c r="A23" s="1"/>
      <c r="B23" s="24" t="s">
        <v>11</v>
      </c>
      <c r="C23" s="76" t="str">
        <f t="shared" si="16"/>
        <v/>
      </c>
      <c r="D23" s="66"/>
      <c r="E23" s="66"/>
      <c r="F23" s="66"/>
      <c r="G23" s="66"/>
      <c r="H23" s="66"/>
      <c r="I23" s="66"/>
      <c r="J23" s="80"/>
      <c r="K23" s="7"/>
      <c r="L23" s="7"/>
      <c r="M23" s="7"/>
      <c r="N23" s="8"/>
      <c r="O23" s="1"/>
      <c r="P23" s="1"/>
      <c r="Q23" s="1"/>
      <c r="R23" s="1"/>
      <c r="S23" s="1"/>
      <c r="T23" s="1"/>
      <c r="U23" s="1"/>
      <c r="V23" s="1"/>
      <c r="W23" s="1"/>
      <c r="X23" s="1"/>
      <c r="Y23" s="1"/>
      <c r="Z23" s="1"/>
    </row>
    <row r="24" ht="15.75" customHeight="1">
      <c r="A24" s="1"/>
      <c r="B24" s="24" t="s">
        <v>12</v>
      </c>
      <c r="C24" s="76" t="str">
        <f t="shared" si="16"/>
        <v/>
      </c>
      <c r="D24" s="66"/>
      <c r="E24" s="66"/>
      <c r="F24" s="66"/>
      <c r="G24" s="66"/>
      <c r="H24" s="66"/>
      <c r="I24" s="66"/>
      <c r="J24" s="80"/>
      <c r="K24" s="7"/>
      <c r="L24" s="7"/>
      <c r="M24" s="7"/>
      <c r="N24" s="8"/>
      <c r="O24" s="1"/>
      <c r="P24" s="1"/>
      <c r="Q24" s="1"/>
      <c r="R24" s="1"/>
      <c r="S24" s="1"/>
      <c r="T24" s="1"/>
      <c r="U24" s="1"/>
      <c r="V24" s="1"/>
      <c r="W24" s="1"/>
      <c r="X24" s="1"/>
      <c r="Y24" s="1"/>
      <c r="Z24" s="1"/>
    </row>
    <row r="25" ht="15.75" customHeight="1">
      <c r="A25" s="1"/>
      <c r="B25" s="24" t="s">
        <v>13</v>
      </c>
      <c r="C25" s="76" t="str">
        <f t="shared" si="16"/>
        <v/>
      </c>
      <c r="D25" s="66"/>
      <c r="E25" s="66"/>
      <c r="F25" s="66"/>
      <c r="G25" s="66"/>
      <c r="H25" s="66"/>
      <c r="I25" s="66"/>
      <c r="J25" s="80"/>
      <c r="K25" s="7"/>
      <c r="L25" s="7"/>
      <c r="M25" s="7"/>
      <c r="N25" s="8"/>
      <c r="O25" s="1"/>
      <c r="P25" s="1"/>
      <c r="Q25" s="1"/>
      <c r="R25" s="1"/>
      <c r="S25" s="1"/>
      <c r="T25" s="1"/>
      <c r="U25" s="1"/>
      <c r="V25" s="1"/>
      <c r="W25" s="1"/>
      <c r="X25" s="1"/>
      <c r="Y25" s="1"/>
      <c r="Z25" s="1"/>
    </row>
    <row r="26" ht="15.75" customHeight="1">
      <c r="A26" s="1"/>
      <c r="B26" s="24" t="s">
        <v>14</v>
      </c>
      <c r="C26" s="76" t="str">
        <f t="shared" si="16"/>
        <v/>
      </c>
      <c r="D26" s="66"/>
      <c r="E26" s="66"/>
      <c r="F26" s="66"/>
      <c r="G26" s="66"/>
      <c r="H26" s="66"/>
      <c r="I26" s="66"/>
      <c r="J26" s="80"/>
      <c r="K26" s="7"/>
      <c r="L26" s="7"/>
      <c r="M26" s="7"/>
      <c r="N26" s="8"/>
      <c r="O26" s="1"/>
      <c r="P26" s="1"/>
      <c r="Q26" s="1"/>
      <c r="R26" s="1"/>
      <c r="S26" s="1"/>
      <c r="T26" s="1"/>
      <c r="U26" s="1"/>
      <c r="V26" s="1"/>
      <c r="W26" s="1"/>
      <c r="X26" s="1"/>
      <c r="Y26" s="1"/>
      <c r="Z26" s="1"/>
    </row>
    <row r="27" ht="10.5" customHeight="1">
      <c r="A27" s="1"/>
      <c r="B27" s="1"/>
      <c r="C27" s="1"/>
      <c r="D27" s="1"/>
      <c r="E27" s="1"/>
      <c r="F27" s="1"/>
      <c r="G27" s="1"/>
      <c r="H27" s="1"/>
      <c r="I27" s="1"/>
      <c r="J27" s="1"/>
      <c r="K27" s="1"/>
      <c r="L27" s="1"/>
      <c r="M27" s="1"/>
      <c r="N27" s="1"/>
      <c r="O27" s="1"/>
      <c r="P27" s="1"/>
      <c r="Q27" s="1"/>
      <c r="R27" s="1"/>
      <c r="S27" s="1"/>
      <c r="T27" s="1"/>
      <c r="U27" s="1"/>
      <c r="V27" s="1"/>
      <c r="W27" s="1"/>
      <c r="X27" s="1"/>
      <c r="Y27" s="1"/>
      <c r="Z27" s="1"/>
    </row>
    <row r="28" ht="12.75" customHeight="1">
      <c r="A28" s="1"/>
      <c r="B28" s="84"/>
      <c r="C28" s="85"/>
      <c r="D28" s="86" t="s">
        <v>37</v>
      </c>
      <c r="E28" s="87"/>
      <c r="F28" s="87"/>
      <c r="G28" s="87"/>
      <c r="H28" s="88" t="str">
        <f>IF(ISBLANK(K30),"",K30)</f>
        <v/>
      </c>
      <c r="I28" s="87"/>
      <c r="J28" s="89"/>
      <c r="K28" s="90" t="str">
        <f>IF(ISBLANK(K30),"Enter GPA Goal Below","")</f>
        <v>Enter GPA Goal Below</v>
      </c>
      <c r="L28" s="91" t="s">
        <v>38</v>
      </c>
      <c r="M28" s="92" t="s">
        <v>39</v>
      </c>
      <c r="N28" s="93">
        <v>4.0</v>
      </c>
      <c r="O28" s="94">
        <v>93.0</v>
      </c>
      <c r="P28" s="1"/>
      <c r="Q28" s="1"/>
      <c r="R28" s="1"/>
      <c r="S28" s="1"/>
      <c r="T28" s="1"/>
      <c r="U28" s="1"/>
      <c r="V28" s="1"/>
      <c r="W28" s="1"/>
      <c r="X28" s="1"/>
      <c r="Y28" s="1"/>
      <c r="Z28" s="1"/>
    </row>
    <row r="29" ht="12.75" customHeight="1">
      <c r="A29" s="1"/>
      <c r="B29" s="95"/>
      <c r="C29" s="96"/>
      <c r="J29" s="97"/>
      <c r="K29" s="98"/>
      <c r="L29" s="99" t="s">
        <v>40</v>
      </c>
      <c r="M29" s="100" t="s">
        <v>41</v>
      </c>
      <c r="N29" s="101">
        <v>3.7</v>
      </c>
      <c r="O29" s="94">
        <v>90.0</v>
      </c>
      <c r="P29" s="1"/>
      <c r="Q29" s="1"/>
      <c r="R29" s="1"/>
      <c r="S29" s="1"/>
      <c r="T29" s="1"/>
      <c r="U29" s="1"/>
      <c r="V29" s="1"/>
      <c r="W29" s="1"/>
      <c r="X29" s="1"/>
      <c r="Y29" s="1"/>
      <c r="Z29" s="1"/>
    </row>
    <row r="30" ht="12.75" customHeight="1">
      <c r="A30" s="1"/>
      <c r="B30" s="95"/>
      <c r="C30" s="96"/>
      <c r="D30" s="96"/>
      <c r="E30" s="96"/>
      <c r="F30" s="96"/>
      <c r="G30" s="96"/>
      <c r="H30" s="96"/>
      <c r="I30" s="96"/>
      <c r="J30" s="97"/>
      <c r="K30" s="102"/>
      <c r="L30" s="103" t="s">
        <v>42</v>
      </c>
      <c r="M30" s="104" t="s">
        <v>43</v>
      </c>
      <c r="N30" s="105">
        <v>3.3</v>
      </c>
      <c r="O30" s="94">
        <v>87.0</v>
      </c>
      <c r="P30" s="1"/>
      <c r="Q30" s="1"/>
      <c r="R30" s="1"/>
      <c r="S30" s="1"/>
      <c r="T30" s="1"/>
      <c r="U30" s="1"/>
      <c r="V30" s="1"/>
      <c r="W30" s="1"/>
      <c r="X30" s="1"/>
      <c r="Y30" s="1"/>
      <c r="Z30" s="1"/>
    </row>
    <row r="31" ht="12.75" customHeight="1">
      <c r="A31" s="1"/>
      <c r="B31" s="95"/>
      <c r="C31" s="96"/>
      <c r="D31" s="96"/>
      <c r="E31" s="96"/>
      <c r="F31" s="96"/>
      <c r="G31" s="96"/>
      <c r="H31" s="96"/>
      <c r="I31" s="96"/>
      <c r="J31" s="97"/>
      <c r="K31" s="106"/>
      <c r="L31" s="103" t="s">
        <v>44</v>
      </c>
      <c r="M31" s="104" t="s">
        <v>45</v>
      </c>
      <c r="N31" s="105">
        <v>3.0</v>
      </c>
      <c r="O31" s="94">
        <v>83.0</v>
      </c>
      <c r="P31" s="1"/>
      <c r="Q31" s="1"/>
      <c r="R31" s="1"/>
      <c r="S31" s="1"/>
      <c r="T31" s="1"/>
      <c r="U31" s="1"/>
      <c r="V31" s="1"/>
      <c r="W31" s="1"/>
      <c r="X31" s="1"/>
      <c r="Y31" s="1"/>
      <c r="Z31" s="1"/>
    </row>
    <row r="32" ht="12.75" customHeight="1">
      <c r="A32" s="1"/>
      <c r="B32" s="95"/>
      <c r="C32" s="96"/>
      <c r="D32" s="96"/>
      <c r="E32" s="96"/>
      <c r="F32" s="96"/>
      <c r="G32" s="96"/>
      <c r="H32" s="96"/>
      <c r="I32" s="96"/>
      <c r="J32" s="97"/>
      <c r="K32" s="1"/>
      <c r="L32" s="103" t="s">
        <v>46</v>
      </c>
      <c r="M32" s="104" t="s">
        <v>47</v>
      </c>
      <c r="N32" s="105">
        <v>2.7</v>
      </c>
      <c r="O32" s="94">
        <v>80.0</v>
      </c>
      <c r="P32" s="1"/>
      <c r="Q32" s="1"/>
      <c r="R32" s="1"/>
      <c r="S32" s="1"/>
      <c r="T32" s="1"/>
      <c r="U32" s="1"/>
      <c r="V32" s="1"/>
      <c r="W32" s="1"/>
      <c r="X32" s="1"/>
      <c r="Y32" s="1"/>
      <c r="Z32" s="1"/>
    </row>
    <row r="33" ht="12.75" customHeight="1">
      <c r="A33" s="1"/>
      <c r="B33" s="95"/>
      <c r="C33" s="96"/>
      <c r="D33" s="96"/>
      <c r="E33" s="96"/>
      <c r="F33" s="96"/>
      <c r="G33" s="96"/>
      <c r="H33" s="96"/>
      <c r="I33" s="96"/>
      <c r="J33" s="97"/>
      <c r="K33" s="1"/>
      <c r="L33" s="107" t="s">
        <v>48</v>
      </c>
      <c r="M33" s="108" t="s">
        <v>49</v>
      </c>
      <c r="N33" s="109">
        <v>2.3</v>
      </c>
      <c r="O33" s="94">
        <v>77.0</v>
      </c>
      <c r="P33" s="1"/>
      <c r="Q33" s="1"/>
      <c r="R33" s="1"/>
      <c r="S33" s="1"/>
      <c r="T33" s="1"/>
      <c r="U33" s="1"/>
      <c r="V33" s="1"/>
      <c r="W33" s="1"/>
      <c r="X33" s="1"/>
      <c r="Y33" s="1"/>
      <c r="Z33" s="1"/>
    </row>
    <row r="34" ht="12.75" customHeight="1">
      <c r="A34" s="1"/>
      <c r="B34" s="95"/>
      <c r="C34" s="96"/>
      <c r="D34" s="96"/>
      <c r="E34" s="96"/>
      <c r="F34" s="96"/>
      <c r="G34" s="96"/>
      <c r="H34" s="96"/>
      <c r="I34" s="96"/>
      <c r="J34" s="97"/>
      <c r="K34" s="1"/>
      <c r="L34" s="107" t="s">
        <v>50</v>
      </c>
      <c r="M34" s="108" t="s">
        <v>51</v>
      </c>
      <c r="N34" s="109">
        <v>2.0</v>
      </c>
      <c r="O34" s="94">
        <v>73.0</v>
      </c>
      <c r="P34" s="1"/>
      <c r="Q34" s="1"/>
      <c r="R34" s="1"/>
      <c r="S34" s="1"/>
      <c r="T34" s="1"/>
      <c r="U34" s="1"/>
      <c r="V34" s="1"/>
      <c r="W34" s="1"/>
      <c r="X34" s="1"/>
      <c r="Y34" s="1"/>
      <c r="Z34" s="1"/>
    </row>
    <row r="35" ht="12.75" customHeight="1">
      <c r="A35" s="1"/>
      <c r="B35" s="95"/>
      <c r="C35" s="96"/>
      <c r="D35" s="96"/>
      <c r="E35" s="96"/>
      <c r="F35" s="96"/>
      <c r="G35" s="96"/>
      <c r="H35" s="96"/>
      <c r="I35" s="96"/>
      <c r="J35" s="97"/>
      <c r="K35" s="1"/>
      <c r="L35" s="107" t="s">
        <v>52</v>
      </c>
      <c r="M35" s="108" t="s">
        <v>53</v>
      </c>
      <c r="N35" s="109">
        <v>1.7</v>
      </c>
      <c r="O35" s="94">
        <v>70.0</v>
      </c>
      <c r="P35" s="1"/>
      <c r="Q35" s="1"/>
      <c r="R35" s="1"/>
      <c r="S35" s="1"/>
      <c r="T35" s="1"/>
      <c r="U35" s="1"/>
      <c r="V35" s="1"/>
      <c r="W35" s="1"/>
      <c r="X35" s="1"/>
      <c r="Y35" s="1"/>
      <c r="Z35" s="1"/>
    </row>
    <row r="36" ht="12.75" customHeight="1">
      <c r="A36" s="1"/>
      <c r="B36" s="95"/>
      <c r="C36" s="96"/>
      <c r="D36" s="96"/>
      <c r="E36" s="96"/>
      <c r="F36" s="96"/>
      <c r="G36" s="96"/>
      <c r="H36" s="96"/>
      <c r="I36" s="96"/>
      <c r="J36" s="97"/>
      <c r="K36" s="1"/>
      <c r="L36" s="110" t="s">
        <v>54</v>
      </c>
      <c r="M36" s="111" t="s">
        <v>55</v>
      </c>
      <c r="N36" s="112">
        <v>1.3</v>
      </c>
      <c r="O36" s="94">
        <v>67.0</v>
      </c>
      <c r="P36" s="1"/>
      <c r="Q36" s="1"/>
      <c r="R36" s="1"/>
      <c r="S36" s="1"/>
      <c r="T36" s="1"/>
      <c r="U36" s="1"/>
      <c r="V36" s="1"/>
      <c r="W36" s="1"/>
      <c r="X36" s="1"/>
      <c r="Y36" s="1"/>
      <c r="Z36" s="1"/>
    </row>
    <row r="37" ht="12.75" customHeight="1">
      <c r="A37" s="1"/>
      <c r="B37" s="95"/>
      <c r="C37" s="96"/>
      <c r="D37" s="96"/>
      <c r="E37" s="96"/>
      <c r="F37" s="96"/>
      <c r="G37" s="96"/>
      <c r="H37" s="96"/>
      <c r="I37" s="96"/>
      <c r="J37" s="97"/>
      <c r="K37" s="1"/>
      <c r="L37" s="110" t="s">
        <v>56</v>
      </c>
      <c r="M37" s="111" t="s">
        <v>57</v>
      </c>
      <c r="N37" s="112">
        <v>1.0</v>
      </c>
      <c r="O37" s="94">
        <v>60.0</v>
      </c>
      <c r="P37" s="1"/>
      <c r="Q37" s="1"/>
      <c r="R37" s="1"/>
      <c r="S37" s="1"/>
      <c r="T37" s="1"/>
      <c r="U37" s="1"/>
      <c r="V37" s="1"/>
      <c r="W37" s="1"/>
      <c r="X37" s="1"/>
      <c r="Y37" s="1"/>
      <c r="Z37" s="1"/>
    </row>
    <row r="38" ht="12.75" customHeight="1">
      <c r="A38" s="1"/>
      <c r="B38" s="113"/>
      <c r="C38" s="114"/>
      <c r="D38" s="114"/>
      <c r="E38" s="114"/>
      <c r="F38" s="114"/>
      <c r="G38" s="114"/>
      <c r="H38" s="114"/>
      <c r="I38" s="114"/>
      <c r="J38" s="115"/>
      <c r="K38" s="1"/>
      <c r="L38" s="116" t="s">
        <v>58</v>
      </c>
      <c r="M38" s="117" t="s">
        <v>59</v>
      </c>
      <c r="N38" s="118">
        <v>0.0</v>
      </c>
      <c r="O38" s="94">
        <v>0.0</v>
      </c>
      <c r="P38" s="1"/>
      <c r="Q38" s="1"/>
      <c r="R38" s="1"/>
      <c r="S38" s="1"/>
      <c r="T38" s="1"/>
      <c r="U38" s="1"/>
      <c r="V38" s="1"/>
      <c r="W38" s="1"/>
      <c r="X38" s="1"/>
      <c r="Y38" s="1"/>
      <c r="Z38" s="1"/>
    </row>
    <row r="39">
      <c r="A39" s="1"/>
      <c r="B39" s="1"/>
      <c r="C39" s="1"/>
      <c r="D39" s="119"/>
      <c r="E39" s="119"/>
      <c r="F39" s="119"/>
      <c r="G39" s="119"/>
      <c r="H39" s="119"/>
      <c r="I39" s="119"/>
      <c r="J39" s="119"/>
      <c r="K39" s="119"/>
      <c r="L39" s="119"/>
      <c r="M39" s="119"/>
      <c r="N39" s="119"/>
      <c r="O39" s="1"/>
      <c r="P39" s="1"/>
      <c r="Q39" s="1"/>
      <c r="R39" s="1"/>
      <c r="S39" s="1"/>
      <c r="T39" s="1"/>
      <c r="U39" s="1"/>
      <c r="V39" s="1"/>
      <c r="W39" s="1"/>
      <c r="X39" s="1"/>
      <c r="Y39" s="1"/>
      <c r="Z39" s="1"/>
    </row>
    <row r="40" ht="21.75" customHeight="1">
      <c r="A40" s="1"/>
      <c r="B40" s="120" t="s">
        <v>60</v>
      </c>
      <c r="C40" s="121"/>
      <c r="D40" s="122" t="s">
        <v>61</v>
      </c>
      <c r="E40" s="7"/>
      <c r="F40" s="7"/>
      <c r="G40" s="7"/>
      <c r="H40" s="7"/>
      <c r="I40" s="7"/>
      <c r="J40" s="7"/>
      <c r="K40" s="7"/>
      <c r="L40" s="7"/>
      <c r="M40" s="7"/>
      <c r="N40" s="8"/>
      <c r="O40" s="1"/>
      <c r="P40" s="1"/>
      <c r="Q40" s="1"/>
      <c r="R40" s="1"/>
      <c r="S40" s="1"/>
      <c r="T40" s="1"/>
      <c r="U40" s="1"/>
      <c r="V40" s="1"/>
      <c r="W40" s="1"/>
      <c r="X40" s="1"/>
      <c r="Y40" s="1"/>
      <c r="Z40" s="1"/>
    </row>
    <row r="41" ht="22.5" customHeight="1">
      <c r="A41" s="1"/>
      <c r="B41" s="123" t="s">
        <v>7</v>
      </c>
      <c r="C41" s="124"/>
      <c r="D41" s="125"/>
      <c r="E41" s="7"/>
      <c r="F41" s="7"/>
      <c r="G41" s="7"/>
      <c r="H41" s="7"/>
      <c r="I41" s="7"/>
      <c r="J41" s="7"/>
      <c r="K41" s="7"/>
      <c r="L41" s="7"/>
      <c r="M41" s="7"/>
      <c r="N41" s="8"/>
      <c r="O41" s="1"/>
      <c r="P41" s="1"/>
      <c r="Q41" s="1"/>
      <c r="R41" s="1"/>
      <c r="S41" s="1"/>
      <c r="T41" s="1"/>
      <c r="U41" s="1"/>
      <c r="V41" s="1"/>
      <c r="W41" s="1"/>
      <c r="X41" s="1"/>
      <c r="Y41" s="1"/>
      <c r="Z41" s="1"/>
    </row>
    <row r="42" ht="22.5" customHeight="1">
      <c r="A42" s="1"/>
      <c r="B42" s="123" t="s">
        <v>8</v>
      </c>
      <c r="C42" s="124"/>
      <c r="D42" s="125"/>
      <c r="E42" s="7"/>
      <c r="F42" s="7"/>
      <c r="G42" s="7"/>
      <c r="H42" s="7"/>
      <c r="I42" s="7"/>
      <c r="J42" s="7"/>
      <c r="K42" s="7"/>
      <c r="L42" s="7"/>
      <c r="M42" s="7"/>
      <c r="N42" s="8"/>
      <c r="O42" s="1"/>
      <c r="P42" s="1"/>
      <c r="Q42" s="1"/>
      <c r="R42" s="1"/>
      <c r="S42" s="1"/>
      <c r="T42" s="1"/>
      <c r="U42" s="1"/>
      <c r="V42" s="1"/>
      <c r="W42" s="1"/>
      <c r="X42" s="1"/>
      <c r="Y42" s="1"/>
      <c r="Z42" s="1"/>
    </row>
    <row r="43" ht="22.5" customHeight="1">
      <c r="A43" s="1"/>
      <c r="B43" s="123" t="s">
        <v>9</v>
      </c>
      <c r="C43" s="126"/>
      <c r="D43" s="127"/>
      <c r="E43" s="7"/>
      <c r="F43" s="7"/>
      <c r="G43" s="7"/>
      <c r="H43" s="7"/>
      <c r="I43" s="7"/>
      <c r="J43" s="7"/>
      <c r="K43" s="7"/>
      <c r="L43" s="7"/>
      <c r="M43" s="7"/>
      <c r="N43" s="8"/>
      <c r="O43" s="1"/>
      <c r="P43" s="1"/>
      <c r="Q43" s="1"/>
      <c r="R43" s="1"/>
      <c r="S43" s="1"/>
      <c r="T43" s="1"/>
      <c r="U43" s="1"/>
      <c r="V43" s="1"/>
      <c r="W43" s="1"/>
      <c r="X43" s="1"/>
      <c r="Y43" s="1"/>
      <c r="Z43" s="1"/>
    </row>
    <row r="44" ht="22.5" customHeight="1">
      <c r="A44" s="1"/>
      <c r="B44" s="123" t="s">
        <v>10</v>
      </c>
      <c r="C44" s="126"/>
      <c r="D44" s="127"/>
      <c r="E44" s="7"/>
      <c r="F44" s="7"/>
      <c r="G44" s="7"/>
      <c r="H44" s="7"/>
      <c r="I44" s="7"/>
      <c r="J44" s="7"/>
      <c r="K44" s="7"/>
      <c r="L44" s="7"/>
      <c r="M44" s="7"/>
      <c r="N44" s="8"/>
      <c r="O44" s="1"/>
      <c r="P44" s="1"/>
      <c r="Q44" s="1"/>
      <c r="R44" s="1"/>
      <c r="S44" s="1"/>
      <c r="T44" s="1"/>
      <c r="U44" s="1"/>
      <c r="V44" s="1"/>
      <c r="W44" s="1"/>
      <c r="X44" s="1"/>
      <c r="Y44" s="1"/>
      <c r="Z44" s="1"/>
    </row>
    <row r="45" ht="22.5" customHeight="1">
      <c r="A45" s="1"/>
      <c r="B45" s="123" t="s">
        <v>11</v>
      </c>
      <c r="C45" s="126"/>
      <c r="D45" s="127"/>
      <c r="E45" s="7"/>
      <c r="F45" s="7"/>
      <c r="G45" s="7"/>
      <c r="H45" s="7"/>
      <c r="I45" s="7"/>
      <c r="J45" s="7"/>
      <c r="K45" s="7"/>
      <c r="L45" s="7"/>
      <c r="M45" s="7"/>
      <c r="N45" s="8"/>
      <c r="O45" s="1"/>
      <c r="P45" s="1"/>
      <c r="Q45" s="1"/>
      <c r="R45" s="1"/>
      <c r="S45" s="1"/>
      <c r="T45" s="1"/>
      <c r="U45" s="1"/>
      <c r="V45" s="1"/>
      <c r="W45" s="1"/>
      <c r="X45" s="1"/>
      <c r="Y45" s="1"/>
      <c r="Z45" s="1"/>
    </row>
    <row r="46" ht="22.5" customHeight="1">
      <c r="A46" s="1"/>
      <c r="B46" s="123" t="s">
        <v>12</v>
      </c>
      <c r="C46" s="126"/>
      <c r="D46" s="127"/>
      <c r="E46" s="7"/>
      <c r="F46" s="7"/>
      <c r="G46" s="7"/>
      <c r="H46" s="7"/>
      <c r="I46" s="7"/>
      <c r="J46" s="7"/>
      <c r="K46" s="7"/>
      <c r="L46" s="7"/>
      <c r="M46" s="7"/>
      <c r="N46" s="8"/>
      <c r="O46" s="1"/>
      <c r="P46" s="1"/>
      <c r="Q46" s="1"/>
      <c r="R46" s="1"/>
      <c r="S46" s="1"/>
      <c r="T46" s="1"/>
      <c r="U46" s="1"/>
      <c r="V46" s="1"/>
      <c r="W46" s="1"/>
      <c r="X46" s="1"/>
      <c r="Y46" s="1"/>
      <c r="Z46" s="1"/>
    </row>
    <row r="47" ht="22.5" customHeight="1">
      <c r="A47" s="1"/>
      <c r="B47" s="123" t="s">
        <v>13</v>
      </c>
      <c r="C47" s="126"/>
      <c r="D47" s="127"/>
      <c r="E47" s="7"/>
      <c r="F47" s="7"/>
      <c r="G47" s="7"/>
      <c r="H47" s="7"/>
      <c r="I47" s="7"/>
      <c r="J47" s="7"/>
      <c r="K47" s="7"/>
      <c r="L47" s="7"/>
      <c r="M47" s="7"/>
      <c r="N47" s="8"/>
      <c r="O47" s="1"/>
      <c r="P47" s="1"/>
      <c r="Q47" s="1"/>
      <c r="R47" s="1"/>
      <c r="S47" s="1"/>
      <c r="T47" s="1"/>
      <c r="U47" s="1"/>
      <c r="V47" s="1"/>
      <c r="W47" s="1"/>
      <c r="X47" s="1"/>
      <c r="Y47" s="1"/>
      <c r="Z47" s="1"/>
    </row>
    <row r="48" ht="22.5" customHeight="1">
      <c r="A48" s="1"/>
      <c r="B48" s="123" t="s">
        <v>14</v>
      </c>
      <c r="C48" s="126"/>
      <c r="D48" s="127"/>
      <c r="E48" s="7"/>
      <c r="F48" s="7"/>
      <c r="G48" s="7"/>
      <c r="H48" s="7"/>
      <c r="I48" s="7"/>
      <c r="J48" s="7"/>
      <c r="K48" s="7"/>
      <c r="L48" s="7"/>
      <c r="M48" s="7"/>
      <c r="N48" s="8"/>
      <c r="O48" s="1"/>
      <c r="P48" s="1"/>
      <c r="Q48" s="1"/>
      <c r="R48" s="1"/>
      <c r="S48" s="1"/>
      <c r="T48" s="1"/>
      <c r="U48" s="1"/>
      <c r="V48" s="1"/>
      <c r="W48" s="1"/>
      <c r="X48" s="1"/>
      <c r="Y48" s="1"/>
      <c r="Z48" s="1"/>
    </row>
    <row r="49" ht="9.0"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hidden="1">
      <c r="A50" s="1"/>
      <c r="B50" s="1"/>
      <c r="C50" s="1"/>
      <c r="D50" s="1"/>
      <c r="E50" s="1"/>
      <c r="F50" s="1"/>
      <c r="G50" s="1"/>
      <c r="H50" s="1"/>
      <c r="I50" s="1"/>
      <c r="J50" s="1"/>
      <c r="K50" s="1"/>
      <c r="L50" s="1"/>
      <c r="M50" s="1"/>
      <c r="N50" s="1"/>
      <c r="O50" s="1"/>
      <c r="P50" s="1"/>
      <c r="Q50" s="1"/>
      <c r="R50" s="1"/>
      <c r="S50" s="1"/>
      <c r="T50" s="1"/>
      <c r="U50" s="1"/>
      <c r="V50" s="1"/>
      <c r="W50" s="1"/>
      <c r="X50" s="1"/>
      <c r="Y50" s="1"/>
      <c r="Z50" s="1"/>
    </row>
    <row r="51" hidden="1">
      <c r="A51" s="1"/>
      <c r="B51" s="1"/>
      <c r="C51" s="1"/>
      <c r="D51" s="1"/>
      <c r="E51" s="1"/>
      <c r="F51" s="1"/>
      <c r="G51" s="1"/>
      <c r="H51" s="1"/>
      <c r="I51" s="1"/>
      <c r="J51" s="1"/>
      <c r="K51" s="1"/>
      <c r="L51" s="1"/>
      <c r="M51" s="1"/>
      <c r="N51" s="1"/>
      <c r="O51" s="1"/>
      <c r="P51" s="1"/>
      <c r="Q51" s="1"/>
      <c r="R51" s="1"/>
      <c r="S51" s="1"/>
      <c r="T51" s="1"/>
      <c r="U51" s="1"/>
      <c r="V51" s="1"/>
      <c r="W51" s="1"/>
      <c r="X51" s="1"/>
      <c r="Y51" s="1"/>
      <c r="Z51" s="1"/>
    </row>
    <row r="52" hidden="1">
      <c r="A52" s="1"/>
      <c r="B52" s="1"/>
      <c r="C52" s="1"/>
      <c r="D52" s="1"/>
      <c r="E52" s="1"/>
      <c r="F52" s="1"/>
      <c r="G52" s="1"/>
      <c r="H52" s="1"/>
      <c r="I52" s="1"/>
      <c r="J52" s="1"/>
      <c r="K52" s="1"/>
      <c r="L52" s="1"/>
      <c r="M52" s="1"/>
      <c r="N52" s="1"/>
      <c r="O52" s="1"/>
      <c r="P52" s="1"/>
      <c r="Q52" s="1"/>
      <c r="R52" s="1"/>
      <c r="S52" s="1"/>
      <c r="T52" s="1"/>
      <c r="U52" s="1"/>
      <c r="V52" s="1"/>
      <c r="W52" s="1"/>
      <c r="X52" s="1"/>
      <c r="Y52" s="1"/>
      <c r="Z52" s="1"/>
    </row>
    <row r="53" hidden="1">
      <c r="A53" s="1"/>
      <c r="B53" s="1"/>
      <c r="C53" s="1"/>
      <c r="D53" s="1"/>
      <c r="E53" s="1"/>
      <c r="F53" s="1"/>
      <c r="G53" s="1"/>
      <c r="H53" s="1"/>
      <c r="I53" s="1"/>
      <c r="J53" s="1"/>
      <c r="K53" s="1"/>
      <c r="L53" s="1"/>
      <c r="M53" s="1"/>
      <c r="N53" s="1"/>
      <c r="O53" s="1"/>
      <c r="P53" s="1"/>
      <c r="Q53" s="1"/>
      <c r="R53" s="1"/>
      <c r="S53" s="1"/>
      <c r="T53" s="1"/>
      <c r="U53" s="1"/>
      <c r="V53" s="1"/>
      <c r="W53" s="1"/>
      <c r="X53" s="1"/>
      <c r="Y53" s="1"/>
      <c r="Z53" s="1"/>
    </row>
    <row r="54" hidden="1">
      <c r="A54" s="1"/>
      <c r="B54" s="1"/>
      <c r="C54" s="1"/>
      <c r="D54" s="1"/>
      <c r="E54" s="1"/>
      <c r="F54" s="1"/>
      <c r="G54" s="1"/>
      <c r="H54" s="1"/>
      <c r="I54" s="1"/>
      <c r="J54" s="1"/>
      <c r="K54" s="1"/>
      <c r="L54" s="1"/>
      <c r="M54" s="1"/>
      <c r="N54" s="1"/>
      <c r="O54" s="1"/>
      <c r="P54" s="1"/>
      <c r="Q54" s="1"/>
      <c r="R54" s="1"/>
      <c r="S54" s="1"/>
      <c r="T54" s="1"/>
      <c r="U54" s="1"/>
      <c r="V54" s="1"/>
      <c r="W54" s="1"/>
      <c r="X54" s="1"/>
      <c r="Y54" s="1"/>
      <c r="Z54" s="1"/>
    </row>
    <row r="55" hidden="1">
      <c r="A55" s="1"/>
      <c r="B55" s="1"/>
      <c r="C55" s="1"/>
      <c r="D55" s="1"/>
      <c r="E55" s="1"/>
      <c r="F55" s="1"/>
      <c r="G55" s="1"/>
      <c r="H55" s="1"/>
      <c r="I55" s="1"/>
      <c r="J55" s="1"/>
      <c r="K55" s="1"/>
      <c r="L55" s="1"/>
      <c r="M55" s="1"/>
      <c r="N55" s="1"/>
      <c r="O55" s="1"/>
      <c r="P55" s="1"/>
      <c r="Q55" s="1"/>
      <c r="R55" s="1"/>
      <c r="S55" s="1"/>
      <c r="T55" s="1"/>
      <c r="U55" s="1"/>
      <c r="V55" s="1"/>
      <c r="W55" s="1"/>
      <c r="X55" s="1"/>
      <c r="Y55" s="1"/>
      <c r="Z55" s="1"/>
    </row>
    <row r="56" hidden="1">
      <c r="A56" s="1"/>
      <c r="B56" s="1"/>
      <c r="C56" s="1"/>
      <c r="D56" s="1"/>
      <c r="E56" s="1"/>
      <c r="F56" s="1"/>
      <c r="G56" s="1"/>
      <c r="H56" s="1"/>
      <c r="I56" s="1"/>
      <c r="J56" s="1"/>
      <c r="K56" s="1"/>
      <c r="L56" s="1"/>
      <c r="M56" s="1"/>
      <c r="N56" s="1"/>
      <c r="O56" s="1"/>
      <c r="P56" s="1"/>
      <c r="Q56" s="1"/>
      <c r="R56" s="1"/>
      <c r="S56" s="1"/>
      <c r="T56" s="1"/>
      <c r="U56" s="1"/>
      <c r="V56" s="1"/>
      <c r="W56" s="1"/>
      <c r="X56" s="1"/>
      <c r="Y56" s="1"/>
      <c r="Z56" s="1"/>
    </row>
    <row r="57" hidden="1">
      <c r="A57" s="1"/>
      <c r="B57" s="1"/>
      <c r="C57" s="1"/>
      <c r="D57" s="1"/>
      <c r="E57" s="1"/>
      <c r="F57" s="1"/>
      <c r="G57" s="1"/>
      <c r="H57" s="1"/>
      <c r="I57" s="1"/>
      <c r="J57" s="1"/>
      <c r="K57" s="1"/>
      <c r="L57" s="1"/>
      <c r="M57" s="1"/>
      <c r="N57" s="1"/>
      <c r="O57" s="1"/>
      <c r="P57" s="1"/>
      <c r="Q57" s="1"/>
      <c r="R57" s="1"/>
      <c r="S57" s="1"/>
      <c r="T57" s="1"/>
      <c r="U57" s="1"/>
      <c r="V57" s="1"/>
      <c r="W57" s="1"/>
      <c r="X57" s="1"/>
      <c r="Y57" s="1"/>
      <c r="Z57" s="1"/>
    </row>
    <row r="58" hidden="1">
      <c r="A58" s="1"/>
      <c r="B58" s="1"/>
      <c r="C58" s="1"/>
      <c r="D58" s="1"/>
      <c r="E58" s="1"/>
      <c r="F58" s="1"/>
      <c r="G58" s="1"/>
      <c r="H58" s="1"/>
      <c r="I58" s="1"/>
      <c r="J58" s="1"/>
      <c r="K58" s="1"/>
      <c r="L58" s="1"/>
      <c r="M58" s="1"/>
      <c r="N58" s="1"/>
      <c r="O58" s="1"/>
      <c r="P58" s="1"/>
      <c r="Q58" s="1"/>
      <c r="R58" s="1"/>
      <c r="S58" s="1"/>
      <c r="T58" s="1"/>
      <c r="U58" s="1"/>
      <c r="V58" s="1"/>
      <c r="W58" s="1"/>
      <c r="X58" s="1"/>
      <c r="Y58" s="1"/>
      <c r="Z58" s="1"/>
    </row>
    <row r="59" hidden="1">
      <c r="A59" s="1"/>
      <c r="B59" s="1"/>
      <c r="C59" s="1"/>
      <c r="D59" s="1"/>
      <c r="E59" s="1"/>
      <c r="F59" s="1"/>
      <c r="G59" s="1"/>
      <c r="H59" s="1"/>
      <c r="I59" s="1"/>
      <c r="J59" s="1"/>
      <c r="K59" s="1"/>
      <c r="L59" s="1"/>
      <c r="M59" s="1"/>
      <c r="N59" s="1"/>
      <c r="O59" s="1"/>
      <c r="P59" s="1"/>
      <c r="Q59" s="1"/>
      <c r="R59" s="1"/>
      <c r="S59" s="1"/>
      <c r="T59" s="1"/>
      <c r="U59" s="1"/>
      <c r="V59" s="1"/>
      <c r="W59" s="1"/>
      <c r="X59" s="1"/>
      <c r="Y59" s="1"/>
      <c r="Z59" s="1"/>
    </row>
    <row r="60" hidden="1">
      <c r="A60" s="1"/>
      <c r="B60" s="1"/>
      <c r="C60" s="1"/>
      <c r="D60" s="1"/>
      <c r="E60" s="1"/>
      <c r="F60" s="1"/>
      <c r="G60" s="1"/>
      <c r="H60" s="1"/>
      <c r="I60" s="1"/>
      <c r="J60" s="1"/>
      <c r="K60" s="1"/>
      <c r="L60" s="1"/>
      <c r="M60" s="1"/>
      <c r="N60" s="1"/>
      <c r="O60" s="1"/>
      <c r="P60" s="1"/>
      <c r="Q60" s="1"/>
      <c r="R60" s="1"/>
      <c r="S60" s="1"/>
      <c r="T60" s="1"/>
      <c r="U60" s="1"/>
      <c r="V60" s="1"/>
      <c r="W60" s="1"/>
      <c r="X60" s="1"/>
      <c r="Y60" s="1"/>
      <c r="Z60" s="1"/>
    </row>
    <row r="61" hidden="1">
      <c r="A61" s="1"/>
      <c r="B61" s="1"/>
      <c r="C61" s="1"/>
      <c r="D61" s="1"/>
      <c r="E61" s="1"/>
      <c r="F61" s="1"/>
      <c r="G61" s="1"/>
      <c r="H61" s="1"/>
      <c r="I61" s="1"/>
      <c r="J61" s="1"/>
      <c r="K61" s="1"/>
      <c r="L61" s="1"/>
      <c r="M61" s="1"/>
      <c r="N61" s="1"/>
      <c r="O61" s="1"/>
      <c r="P61" s="1"/>
      <c r="Q61" s="1"/>
      <c r="R61" s="1"/>
      <c r="S61" s="1"/>
      <c r="T61" s="1"/>
      <c r="U61" s="1"/>
      <c r="V61" s="1"/>
      <c r="W61" s="1"/>
      <c r="X61" s="1"/>
      <c r="Y61" s="1"/>
      <c r="Z61" s="1"/>
    </row>
    <row r="62" hidden="1">
      <c r="A62" s="1"/>
      <c r="B62" s="1"/>
      <c r="C62" s="1"/>
      <c r="D62" s="1"/>
      <c r="E62" s="1"/>
      <c r="F62" s="1"/>
      <c r="G62" s="1"/>
      <c r="H62" s="1"/>
      <c r="I62" s="1"/>
      <c r="J62" s="1"/>
      <c r="K62" s="1"/>
      <c r="L62" s="1"/>
      <c r="M62" s="1"/>
      <c r="N62" s="1"/>
      <c r="O62" s="1"/>
      <c r="P62" s="1"/>
      <c r="Q62" s="1"/>
      <c r="R62" s="1"/>
      <c r="S62" s="1"/>
      <c r="T62" s="1"/>
      <c r="U62" s="1"/>
      <c r="V62" s="1"/>
      <c r="W62" s="1"/>
      <c r="X62" s="1"/>
      <c r="Y62" s="1"/>
      <c r="Z62" s="1"/>
    </row>
    <row r="63" hidden="1">
      <c r="A63" s="1"/>
      <c r="B63" s="1"/>
      <c r="C63" s="1"/>
      <c r="D63" s="1"/>
      <c r="E63" s="1"/>
      <c r="F63" s="1"/>
      <c r="G63" s="1"/>
      <c r="H63" s="1"/>
      <c r="I63" s="1"/>
      <c r="J63" s="1"/>
      <c r="K63" s="1"/>
      <c r="L63" s="1"/>
      <c r="M63" s="1"/>
      <c r="N63" s="1"/>
      <c r="O63" s="1"/>
      <c r="P63" s="1"/>
      <c r="Q63" s="1"/>
      <c r="R63" s="1"/>
      <c r="S63" s="1"/>
      <c r="T63" s="1"/>
      <c r="U63" s="1"/>
      <c r="V63" s="1"/>
      <c r="W63" s="1"/>
      <c r="X63" s="1"/>
      <c r="Y63" s="1"/>
      <c r="Z63" s="1"/>
    </row>
    <row r="64" hidden="1">
      <c r="A64" s="1"/>
      <c r="B64" s="1"/>
      <c r="C64" s="1"/>
      <c r="D64" s="1"/>
      <c r="E64" s="1"/>
      <c r="F64" s="1"/>
      <c r="G64" s="1"/>
      <c r="H64" s="1"/>
      <c r="I64" s="1"/>
      <c r="J64" s="1"/>
      <c r="K64" s="1"/>
      <c r="L64" s="1"/>
      <c r="M64" s="1"/>
      <c r="N64" s="1"/>
      <c r="O64" s="1"/>
      <c r="P64" s="1"/>
      <c r="Q64" s="1"/>
      <c r="R64" s="1"/>
      <c r="S64" s="1"/>
      <c r="T64" s="1"/>
      <c r="U64" s="1"/>
      <c r="V64" s="1"/>
      <c r="W64" s="1"/>
      <c r="X64" s="1"/>
      <c r="Y64" s="1"/>
      <c r="Z64" s="1"/>
    </row>
    <row r="65" hidden="1">
      <c r="A65" s="1"/>
      <c r="B65" s="1"/>
      <c r="C65" s="1"/>
      <c r="D65" s="1"/>
      <c r="E65" s="1"/>
      <c r="F65" s="1"/>
      <c r="G65" s="1"/>
      <c r="H65" s="1"/>
      <c r="I65" s="1"/>
      <c r="J65" s="1"/>
      <c r="K65" s="1"/>
      <c r="L65" s="1"/>
      <c r="M65" s="1"/>
      <c r="N65" s="1"/>
      <c r="O65" s="1"/>
      <c r="P65" s="1"/>
      <c r="Q65" s="1"/>
      <c r="R65" s="1"/>
      <c r="S65" s="1"/>
      <c r="T65" s="1"/>
      <c r="U65" s="1"/>
      <c r="V65" s="1"/>
      <c r="W65" s="1"/>
      <c r="X65" s="1"/>
      <c r="Y65" s="1"/>
      <c r="Z65" s="1"/>
    </row>
    <row r="66" hidden="1">
      <c r="A66" s="1"/>
      <c r="B66" s="1"/>
      <c r="C66" s="1"/>
      <c r="D66" s="1"/>
      <c r="E66" s="1"/>
      <c r="F66" s="1"/>
      <c r="G66" s="1"/>
      <c r="H66" s="1"/>
      <c r="I66" s="1"/>
      <c r="J66" s="1"/>
      <c r="K66" s="1"/>
      <c r="L66" s="1"/>
      <c r="M66" s="1"/>
      <c r="N66" s="1"/>
      <c r="O66" s="1"/>
      <c r="P66" s="1"/>
      <c r="Q66" s="1"/>
      <c r="R66" s="1"/>
      <c r="S66" s="1"/>
      <c r="T66" s="1"/>
      <c r="U66" s="1"/>
      <c r="V66" s="1"/>
      <c r="W66" s="1"/>
      <c r="X66" s="1"/>
      <c r="Y66" s="1"/>
      <c r="Z66" s="1"/>
    </row>
    <row r="67" hidden="1">
      <c r="A67" s="1"/>
      <c r="B67" s="1"/>
      <c r="C67" s="1"/>
      <c r="D67" s="1"/>
      <c r="E67" s="1"/>
      <c r="F67" s="1"/>
      <c r="G67" s="1"/>
      <c r="H67" s="1"/>
      <c r="I67" s="1"/>
      <c r="J67" s="1"/>
      <c r="K67" s="1"/>
      <c r="L67" s="1"/>
      <c r="M67" s="1"/>
      <c r="N67" s="1"/>
      <c r="O67" s="1"/>
      <c r="P67" s="1"/>
      <c r="Q67" s="1"/>
      <c r="R67" s="1"/>
      <c r="S67" s="1"/>
      <c r="T67" s="1"/>
      <c r="U67" s="1"/>
      <c r="V67" s="1"/>
      <c r="W67" s="1"/>
      <c r="X67" s="1"/>
      <c r="Y67" s="1"/>
      <c r="Z67" s="1"/>
    </row>
    <row r="68" hidden="1">
      <c r="A68" s="1"/>
      <c r="B68" s="1"/>
      <c r="C68" s="1"/>
      <c r="D68" s="1"/>
      <c r="E68" s="1"/>
      <c r="F68" s="1"/>
      <c r="G68" s="1"/>
      <c r="H68" s="1"/>
      <c r="I68" s="1"/>
      <c r="J68" s="1"/>
      <c r="K68" s="1"/>
      <c r="L68" s="1"/>
      <c r="M68" s="1"/>
      <c r="N68" s="1"/>
      <c r="O68" s="1"/>
      <c r="P68" s="1"/>
      <c r="Q68" s="1"/>
      <c r="R68" s="1"/>
      <c r="S68" s="1"/>
      <c r="T68" s="1"/>
      <c r="U68" s="1"/>
      <c r="V68" s="1"/>
      <c r="W68" s="1"/>
      <c r="X68" s="1"/>
      <c r="Y68" s="1"/>
      <c r="Z68" s="1"/>
    </row>
    <row r="69" hidden="1">
      <c r="A69" s="1"/>
      <c r="B69" s="1"/>
      <c r="C69" s="1"/>
      <c r="D69" s="1"/>
      <c r="E69" s="1"/>
      <c r="F69" s="1"/>
      <c r="G69" s="1"/>
      <c r="H69" s="1"/>
      <c r="I69" s="1"/>
      <c r="J69" s="1"/>
      <c r="K69" s="1"/>
      <c r="L69" s="1"/>
      <c r="M69" s="1"/>
      <c r="N69" s="1"/>
      <c r="O69" s="1"/>
      <c r="P69" s="1"/>
      <c r="Q69" s="1"/>
      <c r="R69" s="1"/>
      <c r="S69" s="1"/>
      <c r="T69" s="1"/>
      <c r="U69" s="1"/>
      <c r="V69" s="1"/>
      <c r="W69" s="1"/>
      <c r="X69" s="1"/>
      <c r="Y69" s="1"/>
      <c r="Z69" s="1"/>
    </row>
    <row r="70" hidden="1">
      <c r="A70" s="1"/>
      <c r="B70" s="1"/>
      <c r="C70" s="1"/>
      <c r="D70" s="1"/>
      <c r="E70" s="1"/>
      <c r="F70" s="1"/>
      <c r="G70" s="1"/>
      <c r="H70" s="1"/>
      <c r="I70" s="1"/>
      <c r="J70" s="1"/>
      <c r="K70" s="1"/>
      <c r="L70" s="1"/>
      <c r="M70" s="1"/>
      <c r="N70" s="1"/>
      <c r="O70" s="1"/>
      <c r="P70" s="1"/>
      <c r="Q70" s="1"/>
      <c r="R70" s="1"/>
      <c r="S70" s="1"/>
      <c r="T70" s="1"/>
      <c r="U70" s="1"/>
      <c r="V70" s="1"/>
      <c r="W70" s="1"/>
      <c r="X70" s="1"/>
      <c r="Y70" s="1"/>
      <c r="Z70" s="1"/>
    </row>
    <row r="71" hidden="1">
      <c r="A71" s="1"/>
      <c r="B71" s="1"/>
      <c r="C71" s="1"/>
      <c r="D71" s="1"/>
      <c r="E71" s="1"/>
      <c r="F71" s="1"/>
      <c r="G71" s="1"/>
      <c r="H71" s="1"/>
      <c r="I71" s="1"/>
      <c r="J71" s="1"/>
      <c r="K71" s="1"/>
      <c r="L71" s="1"/>
      <c r="M71" s="1"/>
      <c r="N71" s="1"/>
      <c r="O71" s="1"/>
      <c r="P71" s="1"/>
      <c r="Q71" s="1"/>
      <c r="R71" s="1"/>
      <c r="S71" s="1"/>
      <c r="T71" s="1"/>
      <c r="U71" s="1"/>
      <c r="V71" s="1"/>
      <c r="W71" s="1"/>
      <c r="X71" s="1"/>
      <c r="Y71" s="1"/>
      <c r="Z71" s="1"/>
    </row>
    <row r="72" hidden="1">
      <c r="A72" s="1"/>
      <c r="B72" s="1"/>
      <c r="C72" s="1"/>
      <c r="D72" s="1"/>
      <c r="E72" s="1"/>
      <c r="F72" s="1"/>
      <c r="G72" s="1"/>
      <c r="H72" s="1"/>
      <c r="I72" s="1"/>
      <c r="J72" s="1"/>
      <c r="K72" s="1"/>
      <c r="L72" s="1"/>
      <c r="M72" s="1"/>
      <c r="N72" s="1"/>
      <c r="O72" s="1"/>
      <c r="P72" s="1"/>
      <c r="Q72" s="1"/>
      <c r="R72" s="1"/>
      <c r="S72" s="1"/>
      <c r="T72" s="1"/>
      <c r="U72" s="1"/>
      <c r="V72" s="1"/>
      <c r="W72" s="1"/>
      <c r="X72" s="1"/>
      <c r="Y72" s="1"/>
      <c r="Z72" s="1"/>
    </row>
    <row r="73" hidden="1">
      <c r="A73" s="1"/>
      <c r="B73" s="1"/>
      <c r="C73" s="1"/>
      <c r="D73" s="1"/>
      <c r="E73" s="1"/>
      <c r="F73" s="1"/>
      <c r="G73" s="1"/>
      <c r="H73" s="1"/>
      <c r="I73" s="1"/>
      <c r="J73" s="1"/>
      <c r="K73" s="1"/>
      <c r="L73" s="1"/>
      <c r="M73" s="1"/>
      <c r="N73" s="1"/>
      <c r="O73" s="1"/>
      <c r="P73" s="1"/>
      <c r="Q73" s="1"/>
      <c r="R73" s="1"/>
      <c r="S73" s="1"/>
      <c r="T73" s="1"/>
      <c r="U73" s="1"/>
      <c r="V73" s="1"/>
      <c r="W73" s="1"/>
      <c r="X73" s="1"/>
      <c r="Y73" s="1"/>
      <c r="Z73" s="1"/>
    </row>
    <row r="74" hidden="1">
      <c r="A74" s="1"/>
      <c r="B74" s="1"/>
      <c r="C74" s="1"/>
      <c r="D74" s="1"/>
      <c r="E74" s="1"/>
      <c r="F74" s="1"/>
      <c r="G74" s="1"/>
      <c r="H74" s="1"/>
      <c r="I74" s="1"/>
      <c r="J74" s="1"/>
      <c r="K74" s="1"/>
      <c r="L74" s="1"/>
      <c r="M74" s="1"/>
      <c r="N74" s="1"/>
      <c r="O74" s="1"/>
      <c r="P74" s="1"/>
      <c r="Q74" s="1"/>
      <c r="R74" s="1"/>
      <c r="S74" s="1"/>
      <c r="T74" s="1"/>
      <c r="U74" s="1"/>
      <c r="V74" s="1"/>
      <c r="W74" s="1"/>
      <c r="X74" s="1"/>
      <c r="Y74" s="1"/>
      <c r="Z74" s="1"/>
    </row>
    <row r="75" hidden="1">
      <c r="A75" s="1"/>
      <c r="B75" s="1"/>
      <c r="C75" s="1"/>
      <c r="D75" s="1"/>
      <c r="E75" s="1"/>
      <c r="F75" s="1"/>
      <c r="G75" s="1"/>
      <c r="H75" s="1"/>
      <c r="I75" s="1"/>
      <c r="J75" s="1"/>
      <c r="K75" s="1"/>
      <c r="L75" s="1"/>
      <c r="M75" s="1"/>
      <c r="N75" s="1"/>
      <c r="O75" s="1"/>
      <c r="P75" s="1"/>
      <c r="Q75" s="1"/>
      <c r="R75" s="1"/>
      <c r="S75" s="1"/>
      <c r="T75" s="1"/>
      <c r="U75" s="1"/>
      <c r="V75" s="1"/>
      <c r="W75" s="1"/>
      <c r="X75" s="1"/>
      <c r="Y75" s="1"/>
      <c r="Z75" s="1"/>
    </row>
    <row r="76" hidden="1">
      <c r="A76" s="1"/>
      <c r="B76" s="1"/>
      <c r="C76" s="1"/>
      <c r="D76" s="1"/>
      <c r="E76" s="1"/>
      <c r="F76" s="1"/>
      <c r="G76" s="1"/>
      <c r="H76" s="1"/>
      <c r="I76" s="1"/>
      <c r="J76" s="1"/>
      <c r="K76" s="1"/>
      <c r="L76" s="1"/>
      <c r="M76" s="1"/>
      <c r="N76" s="1"/>
      <c r="O76" s="1"/>
      <c r="P76" s="1"/>
      <c r="Q76" s="1"/>
      <c r="R76" s="1"/>
      <c r="S76" s="1"/>
      <c r="T76" s="1"/>
      <c r="U76" s="1"/>
      <c r="V76" s="1"/>
      <c r="W76" s="1"/>
      <c r="X76" s="1"/>
      <c r="Y76" s="1"/>
      <c r="Z76" s="1"/>
    </row>
    <row r="77" hidden="1">
      <c r="A77" s="1"/>
      <c r="B77" s="1"/>
      <c r="C77" s="1"/>
      <c r="D77" s="1"/>
      <c r="E77" s="1"/>
      <c r="F77" s="1"/>
      <c r="G77" s="1"/>
      <c r="H77" s="1"/>
      <c r="I77" s="1"/>
      <c r="J77" s="1"/>
      <c r="K77" s="1"/>
      <c r="L77" s="1"/>
      <c r="M77" s="1"/>
      <c r="N77" s="1"/>
      <c r="O77" s="1"/>
      <c r="P77" s="1"/>
      <c r="Q77" s="1"/>
      <c r="R77" s="1"/>
      <c r="S77" s="1"/>
      <c r="T77" s="1"/>
      <c r="U77" s="1"/>
      <c r="V77" s="1"/>
      <c r="W77" s="1"/>
      <c r="X77" s="1"/>
      <c r="Y77" s="1"/>
      <c r="Z77" s="1"/>
    </row>
    <row r="78" hidden="1">
      <c r="A78" s="1"/>
      <c r="B78" s="1"/>
      <c r="C78" s="1"/>
      <c r="D78" s="1"/>
      <c r="E78" s="1"/>
      <c r="F78" s="1"/>
      <c r="G78" s="1"/>
      <c r="H78" s="1"/>
      <c r="I78" s="1"/>
      <c r="J78" s="1"/>
      <c r="K78" s="1"/>
      <c r="L78" s="1"/>
      <c r="M78" s="1"/>
      <c r="N78" s="1"/>
      <c r="O78" s="1"/>
      <c r="P78" s="1"/>
      <c r="Q78" s="1"/>
      <c r="R78" s="1"/>
      <c r="S78" s="1"/>
      <c r="T78" s="1"/>
      <c r="U78" s="1"/>
      <c r="V78" s="1"/>
      <c r="W78" s="1"/>
      <c r="X78" s="1"/>
      <c r="Y78" s="1"/>
      <c r="Z78" s="1"/>
    </row>
    <row r="79" hidden="1">
      <c r="A79" s="1"/>
      <c r="B79" s="1"/>
      <c r="C79" s="1"/>
      <c r="D79" s="1"/>
      <c r="E79" s="1"/>
      <c r="F79" s="1"/>
      <c r="G79" s="1"/>
      <c r="H79" s="1"/>
      <c r="I79" s="1"/>
      <c r="J79" s="1"/>
      <c r="K79" s="1"/>
      <c r="L79" s="1"/>
      <c r="M79" s="1"/>
      <c r="N79" s="1"/>
      <c r="O79" s="1"/>
      <c r="P79" s="1"/>
      <c r="Q79" s="1"/>
      <c r="R79" s="1"/>
      <c r="S79" s="1"/>
      <c r="T79" s="1"/>
      <c r="U79" s="1"/>
      <c r="V79" s="1"/>
      <c r="W79" s="1"/>
      <c r="X79" s="1"/>
      <c r="Y79" s="1"/>
      <c r="Z79" s="1"/>
    </row>
    <row r="80" hidden="1">
      <c r="A80" s="1"/>
      <c r="B80" s="1"/>
      <c r="C80" s="1"/>
      <c r="D80" s="1"/>
      <c r="E80" s="1"/>
      <c r="F80" s="1"/>
      <c r="G80" s="1"/>
      <c r="H80" s="1"/>
      <c r="I80" s="1"/>
      <c r="J80" s="1"/>
      <c r="K80" s="1"/>
      <c r="L80" s="1"/>
      <c r="M80" s="1"/>
      <c r="N80" s="1"/>
      <c r="O80" s="1"/>
      <c r="P80" s="1"/>
      <c r="Q80" s="1"/>
      <c r="R80" s="1"/>
      <c r="S80" s="1"/>
      <c r="T80" s="1"/>
      <c r="U80" s="1"/>
      <c r="V80" s="1"/>
      <c r="W80" s="1"/>
      <c r="X80" s="1"/>
      <c r="Y80" s="1"/>
      <c r="Z80" s="1"/>
    </row>
    <row r="81" hidden="1">
      <c r="A81" s="1"/>
      <c r="B81" s="1"/>
      <c r="C81" s="1"/>
      <c r="D81" s="1"/>
      <c r="E81" s="1"/>
      <c r="F81" s="1"/>
      <c r="G81" s="1"/>
      <c r="H81" s="1"/>
      <c r="I81" s="1"/>
      <c r="J81" s="1"/>
      <c r="K81" s="1"/>
      <c r="L81" s="1"/>
      <c r="M81" s="1"/>
      <c r="N81" s="1"/>
      <c r="O81" s="1"/>
      <c r="P81" s="1"/>
      <c r="Q81" s="1"/>
      <c r="R81" s="1"/>
      <c r="S81" s="1"/>
      <c r="T81" s="1"/>
      <c r="U81" s="1"/>
      <c r="V81" s="1"/>
      <c r="W81" s="1"/>
      <c r="X81" s="1"/>
      <c r="Y81" s="1"/>
      <c r="Z81" s="1"/>
    </row>
    <row r="82" hidden="1">
      <c r="A82" s="1"/>
      <c r="B82" s="1"/>
      <c r="C82" s="1"/>
      <c r="D82" s="1"/>
      <c r="E82" s="1"/>
      <c r="F82" s="1"/>
      <c r="G82" s="1"/>
      <c r="H82" s="1"/>
      <c r="I82" s="1"/>
      <c r="J82" s="1"/>
      <c r="K82" s="1"/>
      <c r="L82" s="1"/>
      <c r="M82" s="1"/>
      <c r="N82" s="1"/>
      <c r="O82" s="1"/>
      <c r="P82" s="1"/>
      <c r="Q82" s="1"/>
      <c r="R82" s="1"/>
      <c r="S82" s="1"/>
      <c r="T82" s="1"/>
      <c r="U82" s="1"/>
      <c r="V82" s="1"/>
      <c r="W82" s="1"/>
      <c r="X82" s="1"/>
      <c r="Y82" s="1"/>
      <c r="Z82" s="1"/>
    </row>
    <row r="83" hidden="1">
      <c r="A83" s="1"/>
      <c r="B83" s="1"/>
      <c r="C83" s="1"/>
      <c r="D83" s="1"/>
      <c r="E83" s="1"/>
      <c r="F83" s="1"/>
      <c r="G83" s="1"/>
      <c r="H83" s="1"/>
      <c r="I83" s="1"/>
      <c r="J83" s="1"/>
      <c r="K83" s="1"/>
      <c r="L83" s="1"/>
      <c r="M83" s="1"/>
      <c r="N83" s="1"/>
      <c r="O83" s="1"/>
      <c r="P83" s="1"/>
      <c r="Q83" s="1"/>
      <c r="R83" s="1"/>
      <c r="S83" s="1"/>
      <c r="T83" s="1"/>
      <c r="U83" s="1"/>
      <c r="V83" s="1"/>
      <c r="W83" s="1"/>
      <c r="X83" s="1"/>
      <c r="Y83" s="1"/>
      <c r="Z83" s="1"/>
    </row>
    <row r="84" hidden="1">
      <c r="A84" s="1"/>
      <c r="B84" s="1"/>
      <c r="C84" s="1"/>
      <c r="D84" s="1"/>
      <c r="E84" s="1"/>
      <c r="F84" s="1"/>
      <c r="G84" s="1"/>
      <c r="H84" s="1"/>
      <c r="I84" s="1"/>
      <c r="J84" s="1"/>
      <c r="K84" s="1"/>
      <c r="L84" s="1"/>
      <c r="M84" s="1"/>
      <c r="N84" s="1"/>
      <c r="O84" s="1"/>
      <c r="P84" s="1"/>
      <c r="Q84" s="1"/>
      <c r="R84" s="1"/>
      <c r="S84" s="1"/>
      <c r="T84" s="1"/>
      <c r="U84" s="1"/>
      <c r="V84" s="1"/>
      <c r="W84" s="1"/>
      <c r="X84" s="1"/>
      <c r="Y84" s="1"/>
      <c r="Z84" s="1"/>
    </row>
    <row r="85" hidden="1">
      <c r="A85" s="1"/>
      <c r="B85" s="1"/>
      <c r="C85" s="1"/>
      <c r="D85" s="1"/>
      <c r="E85" s="1"/>
      <c r="F85" s="1"/>
      <c r="G85" s="1"/>
      <c r="H85" s="1"/>
      <c r="I85" s="1"/>
      <c r="J85" s="1"/>
      <c r="K85" s="1"/>
      <c r="L85" s="1"/>
      <c r="M85" s="1"/>
      <c r="N85" s="1"/>
      <c r="O85" s="1"/>
      <c r="P85" s="1"/>
      <c r="Q85" s="1"/>
      <c r="R85" s="1"/>
      <c r="S85" s="1"/>
      <c r="T85" s="1"/>
      <c r="U85" s="1"/>
      <c r="V85" s="1"/>
      <c r="W85" s="1"/>
      <c r="X85" s="1"/>
      <c r="Y85" s="1"/>
      <c r="Z85" s="1"/>
    </row>
    <row r="86" hidden="1">
      <c r="A86" s="1"/>
      <c r="B86" s="1"/>
      <c r="C86" s="1"/>
      <c r="D86" s="1"/>
      <c r="E86" s="1"/>
      <c r="F86" s="1"/>
      <c r="G86" s="1"/>
      <c r="H86" s="1"/>
      <c r="I86" s="1"/>
      <c r="J86" s="1"/>
      <c r="K86" s="1"/>
      <c r="L86" s="1"/>
      <c r="M86" s="1"/>
      <c r="N86" s="1"/>
      <c r="O86" s="1"/>
      <c r="P86" s="1"/>
      <c r="Q86" s="1"/>
      <c r="R86" s="1"/>
      <c r="S86" s="1"/>
      <c r="T86" s="1"/>
      <c r="U86" s="1"/>
      <c r="V86" s="1"/>
      <c r="W86" s="1"/>
      <c r="X86" s="1"/>
      <c r="Y86" s="1"/>
      <c r="Z86" s="1"/>
    </row>
    <row r="87" hidden="1">
      <c r="A87" s="1"/>
      <c r="B87" s="1"/>
      <c r="C87" s="1"/>
      <c r="D87" s="1"/>
      <c r="E87" s="1"/>
      <c r="F87" s="1"/>
      <c r="G87" s="1"/>
      <c r="H87" s="1"/>
      <c r="I87" s="1"/>
      <c r="J87" s="1"/>
      <c r="K87" s="1"/>
      <c r="L87" s="1"/>
      <c r="M87" s="1"/>
      <c r="N87" s="1"/>
      <c r="O87" s="1"/>
      <c r="P87" s="1"/>
      <c r="Q87" s="1"/>
      <c r="R87" s="1"/>
      <c r="S87" s="1"/>
      <c r="T87" s="1"/>
      <c r="U87" s="1"/>
      <c r="V87" s="1"/>
      <c r="W87" s="1"/>
      <c r="X87" s="1"/>
      <c r="Y87" s="1"/>
      <c r="Z87" s="1"/>
    </row>
    <row r="88" hidden="1">
      <c r="A88" s="1"/>
      <c r="B88" s="1"/>
      <c r="C88" s="1"/>
      <c r="D88" s="1"/>
      <c r="E88" s="1"/>
      <c r="F88" s="1"/>
      <c r="G88" s="1"/>
      <c r="H88" s="1"/>
      <c r="I88" s="1"/>
      <c r="J88" s="1"/>
      <c r="K88" s="1"/>
      <c r="L88" s="1"/>
      <c r="M88" s="1"/>
      <c r="N88" s="1"/>
      <c r="O88" s="1"/>
      <c r="P88" s="1"/>
      <c r="Q88" s="1"/>
      <c r="R88" s="1"/>
      <c r="S88" s="1"/>
      <c r="T88" s="1"/>
      <c r="U88" s="1"/>
      <c r="V88" s="1"/>
      <c r="W88" s="1"/>
      <c r="X88" s="1"/>
      <c r="Y88" s="1"/>
      <c r="Z88" s="1"/>
    </row>
    <row r="89" hidden="1">
      <c r="A89" s="1"/>
      <c r="B89" s="1"/>
      <c r="C89" s="1"/>
      <c r="D89" s="1"/>
      <c r="E89" s="1"/>
      <c r="F89" s="1"/>
      <c r="G89" s="1"/>
      <c r="H89" s="1"/>
      <c r="I89" s="1"/>
      <c r="J89" s="1"/>
      <c r="K89" s="1"/>
      <c r="L89" s="1"/>
      <c r="M89" s="1"/>
      <c r="N89" s="1"/>
      <c r="O89" s="1"/>
      <c r="P89" s="1"/>
      <c r="Q89" s="1"/>
      <c r="R89" s="1"/>
      <c r="S89" s="1"/>
      <c r="T89" s="1"/>
      <c r="U89" s="1"/>
      <c r="V89" s="1"/>
      <c r="W89" s="1"/>
      <c r="X89" s="1"/>
      <c r="Y89" s="1"/>
      <c r="Z89" s="1"/>
    </row>
    <row r="90" hidden="1">
      <c r="A90" s="1"/>
      <c r="B90" s="1"/>
      <c r="C90" s="1"/>
      <c r="D90" s="1"/>
      <c r="E90" s="1"/>
      <c r="F90" s="1"/>
      <c r="G90" s="1"/>
      <c r="H90" s="1"/>
      <c r="I90" s="1"/>
      <c r="J90" s="1"/>
      <c r="K90" s="1"/>
      <c r="L90" s="1"/>
      <c r="M90" s="1"/>
      <c r="N90" s="1"/>
      <c r="O90" s="1"/>
      <c r="P90" s="1"/>
      <c r="Q90" s="1"/>
      <c r="R90" s="1"/>
      <c r="S90" s="1"/>
      <c r="T90" s="1"/>
      <c r="U90" s="1"/>
      <c r="V90" s="1"/>
      <c r="W90" s="1"/>
      <c r="X90" s="1"/>
      <c r="Y90" s="1"/>
      <c r="Z90" s="1"/>
    </row>
    <row r="91" hidden="1">
      <c r="A91" s="1"/>
      <c r="B91" s="1"/>
      <c r="C91" s="1"/>
      <c r="D91" s="1"/>
      <c r="E91" s="1"/>
      <c r="F91" s="1"/>
      <c r="G91" s="1"/>
      <c r="H91" s="1"/>
      <c r="I91" s="1"/>
      <c r="J91" s="1"/>
      <c r="K91" s="1"/>
      <c r="L91" s="1"/>
      <c r="M91" s="1"/>
      <c r="N91" s="1"/>
      <c r="O91" s="1"/>
      <c r="P91" s="1"/>
      <c r="Q91" s="1"/>
      <c r="R91" s="1"/>
      <c r="S91" s="1"/>
      <c r="T91" s="1"/>
      <c r="U91" s="1"/>
      <c r="V91" s="1"/>
      <c r="W91" s="1"/>
      <c r="X91" s="1"/>
      <c r="Y91" s="1"/>
      <c r="Z91" s="1"/>
    </row>
    <row r="92" hidden="1">
      <c r="A92" s="1"/>
      <c r="B92" s="1"/>
      <c r="C92" s="1"/>
      <c r="D92" s="1"/>
      <c r="E92" s="1"/>
      <c r="F92" s="1"/>
      <c r="G92" s="1"/>
      <c r="H92" s="1"/>
      <c r="I92" s="1"/>
      <c r="J92" s="1"/>
      <c r="K92" s="1"/>
      <c r="L92" s="1"/>
      <c r="M92" s="1"/>
      <c r="N92" s="1"/>
      <c r="O92" s="1"/>
      <c r="P92" s="1"/>
      <c r="Q92" s="1"/>
      <c r="R92" s="1"/>
      <c r="S92" s="1"/>
      <c r="T92" s="1"/>
      <c r="U92" s="1"/>
      <c r="V92" s="1"/>
      <c r="W92" s="1"/>
      <c r="X92" s="1"/>
      <c r="Y92" s="1"/>
      <c r="Z92" s="1"/>
    </row>
    <row r="93" hidden="1">
      <c r="A93" s="1"/>
      <c r="B93" s="1"/>
      <c r="C93" s="1"/>
      <c r="D93" s="1"/>
      <c r="E93" s="1"/>
      <c r="F93" s="1"/>
      <c r="G93" s="1"/>
      <c r="H93" s="1"/>
      <c r="I93" s="1"/>
      <c r="J93" s="1"/>
      <c r="K93" s="1"/>
      <c r="L93" s="1"/>
      <c r="M93" s="1"/>
      <c r="N93" s="1"/>
      <c r="O93" s="1"/>
      <c r="P93" s="1"/>
      <c r="Q93" s="1"/>
      <c r="R93" s="1"/>
      <c r="S93" s="1"/>
      <c r="T93" s="1"/>
      <c r="U93" s="1"/>
      <c r="V93" s="1"/>
      <c r="W93" s="1"/>
      <c r="X93" s="1"/>
      <c r="Y93" s="1"/>
      <c r="Z93" s="1"/>
    </row>
    <row r="94" hidden="1">
      <c r="A94" s="1"/>
      <c r="B94" s="1"/>
      <c r="C94" s="1"/>
      <c r="D94" s="1"/>
      <c r="E94" s="1"/>
      <c r="F94" s="1"/>
      <c r="G94" s="1"/>
      <c r="H94" s="1"/>
      <c r="I94" s="1"/>
      <c r="J94" s="1"/>
      <c r="K94" s="1"/>
      <c r="L94" s="1"/>
      <c r="M94" s="1"/>
      <c r="N94" s="1"/>
      <c r="O94" s="1"/>
      <c r="P94" s="1"/>
      <c r="Q94" s="1"/>
      <c r="R94" s="1"/>
      <c r="S94" s="1"/>
      <c r="T94" s="1"/>
      <c r="U94" s="1"/>
      <c r="V94" s="1"/>
      <c r="W94" s="1"/>
      <c r="X94" s="1"/>
      <c r="Y94" s="1"/>
      <c r="Z94" s="1"/>
    </row>
    <row r="95" hidden="1">
      <c r="A95" s="1"/>
      <c r="B95" s="1"/>
      <c r="C95" s="1"/>
      <c r="D95" s="1"/>
      <c r="E95" s="1"/>
      <c r="F95" s="1"/>
      <c r="G95" s="1"/>
      <c r="H95" s="1"/>
      <c r="I95" s="1"/>
      <c r="J95" s="1"/>
      <c r="K95" s="1"/>
      <c r="L95" s="1"/>
      <c r="M95" s="1"/>
      <c r="N95" s="1"/>
      <c r="O95" s="1"/>
      <c r="P95" s="1"/>
      <c r="Q95" s="1"/>
      <c r="R95" s="1"/>
      <c r="S95" s="1"/>
      <c r="T95" s="1"/>
      <c r="U95" s="1"/>
      <c r="V95" s="1"/>
      <c r="W95" s="1"/>
      <c r="X95" s="1"/>
      <c r="Y95" s="1"/>
      <c r="Z95" s="1"/>
    </row>
    <row r="96" hidden="1">
      <c r="A96" s="1"/>
      <c r="B96" s="1"/>
      <c r="C96" s="1"/>
      <c r="D96" s="1"/>
      <c r="E96" s="1"/>
      <c r="F96" s="1"/>
      <c r="G96" s="1"/>
      <c r="H96" s="1"/>
      <c r="I96" s="1"/>
      <c r="J96" s="1"/>
      <c r="K96" s="1"/>
      <c r="L96" s="1"/>
      <c r="M96" s="1"/>
      <c r="N96" s="1"/>
      <c r="O96" s="1"/>
      <c r="P96" s="1"/>
      <c r="Q96" s="1"/>
      <c r="R96" s="1"/>
      <c r="S96" s="1"/>
      <c r="T96" s="1"/>
      <c r="U96" s="1"/>
      <c r="V96" s="1"/>
      <c r="W96" s="1"/>
      <c r="X96" s="1"/>
      <c r="Y96" s="1"/>
      <c r="Z96" s="1"/>
    </row>
    <row r="97" hidden="1">
      <c r="A97" s="1"/>
      <c r="B97" s="1"/>
      <c r="C97" s="1"/>
      <c r="D97" s="1"/>
      <c r="E97" s="1"/>
      <c r="F97" s="1"/>
      <c r="G97" s="1"/>
      <c r="H97" s="1"/>
      <c r="I97" s="1"/>
      <c r="J97" s="1"/>
      <c r="K97" s="1"/>
      <c r="L97" s="1"/>
      <c r="M97" s="1"/>
      <c r="N97" s="1"/>
      <c r="O97" s="1"/>
      <c r="P97" s="1"/>
      <c r="Q97" s="1"/>
      <c r="R97" s="1"/>
      <c r="S97" s="1"/>
      <c r="T97" s="1"/>
      <c r="U97" s="1"/>
      <c r="V97" s="1"/>
      <c r="W97" s="1"/>
      <c r="X97" s="1"/>
      <c r="Y97" s="1"/>
      <c r="Z97" s="1"/>
    </row>
    <row r="98" hidden="1">
      <c r="A98" s="1"/>
      <c r="B98" s="1"/>
      <c r="C98" s="1"/>
      <c r="D98" s="1"/>
      <c r="E98" s="1"/>
      <c r="F98" s="1"/>
      <c r="G98" s="1"/>
      <c r="H98" s="1"/>
      <c r="I98" s="1"/>
      <c r="J98" s="1"/>
      <c r="K98" s="1"/>
      <c r="L98" s="1"/>
      <c r="M98" s="1"/>
      <c r="N98" s="1"/>
      <c r="O98" s="1"/>
      <c r="P98" s="1"/>
      <c r="Q98" s="1"/>
      <c r="R98" s="1"/>
      <c r="S98" s="1"/>
      <c r="T98" s="1"/>
      <c r="U98" s="1"/>
      <c r="V98" s="1"/>
      <c r="W98" s="1"/>
      <c r="X98" s="1"/>
      <c r="Y98" s="1"/>
      <c r="Z98" s="1"/>
    </row>
    <row r="99" hidden="1">
      <c r="A99" s="1"/>
      <c r="B99" s="1"/>
      <c r="C99" s="1"/>
      <c r="D99" s="1"/>
      <c r="E99" s="1"/>
      <c r="F99" s="1"/>
      <c r="G99" s="1"/>
      <c r="H99" s="1"/>
      <c r="I99" s="1"/>
      <c r="J99" s="1"/>
      <c r="K99" s="1"/>
      <c r="L99" s="1"/>
      <c r="M99" s="1"/>
      <c r="N99" s="1"/>
      <c r="O99" s="1"/>
      <c r="P99" s="1"/>
      <c r="Q99" s="1"/>
      <c r="R99" s="1"/>
      <c r="S99" s="1"/>
      <c r="T99" s="1"/>
      <c r="U99" s="1"/>
      <c r="V99" s="1"/>
      <c r="W99" s="1"/>
      <c r="X99" s="1"/>
      <c r="Y99" s="1"/>
      <c r="Z99" s="1"/>
    </row>
    <row r="100" hidden="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hidden="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hidden="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hidden="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hidden="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hidden="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hidden="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hidden="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hidden="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hidden="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hidden="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hidden="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hidden="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hidden="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hidden="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hidden="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hidden="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hidden="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hidden="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hidden="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hidden="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hidden="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hidden="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hidden="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hidden="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hidden="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hidden="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hidden="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hidden="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hidden="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hidden="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hidden="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hidden="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hidden="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hidden="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hidden="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hidden="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hidden="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hidden="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hidden="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hidden="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hidden="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hidden="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hidden="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hidden="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hidden="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hidden="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hidden="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hidden="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hidden="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hidden="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hidden="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hidden="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hidden="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hidden="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hidden="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hidden="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hidden="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hidden="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hidden="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hidden="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hidden="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hidden="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hidden="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hidden="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hidden="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hidden="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hidden="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hidden="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hidden="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hidden="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hidden="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hidden="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hidden="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hidden="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hidden="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hidden="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hidden="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hidden="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hidden="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hidden="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hidden="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hidden="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hidden="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hidden="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hidden="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hidden="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hidden="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hidden="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hidden="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hidden="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hidden="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hidden="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hidden="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hidden="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hidden="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hidden="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hidden="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hidden="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hidden="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hidden="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hidden="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hidden="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hidden="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hidden="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hidden="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hidden="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hidden="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hidden="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hidden="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hidden="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hidden="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hidden="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hidden="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hidden="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hidden="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hidden="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hidden="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hidden="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hidden="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hidden="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hidden="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hidden="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hidden="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hidden="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hidden="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hidden="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hidden="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hidden="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hidden="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hidden="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hidden="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hidden="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hidden="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hidden="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hidden="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hidden="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hidden="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hidden="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hidden="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hidden="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hidden="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hidden="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hidden="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hidden="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hidden="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hidden="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hidden="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hidden="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hidden="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hidden="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hidden="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hidden="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hidden="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hidden="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hidden="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hidden="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hidden="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hidden="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hidden="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hidden="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hidden="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hidden="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hidden="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hidden="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hidden="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hidden="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hidden="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hidden="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hidden="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hidden="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hidden="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hidden="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hidden="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hidden="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hidden="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hidden="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hidden="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hidden="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hidden="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hidden="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hidden="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hidden="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hidden="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hidden="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hidden="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hidden="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hidden="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hidden="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hidden="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hidden="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hidden="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hidden="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hidden="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hidden="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hidden="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hidden="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hidden="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hidden="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hidden="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hidden="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hidden="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hidden="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hidden="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hidden="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hidden="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hidden="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hidden="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hidden="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hidden="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hidden="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hidden="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hidden="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hidden="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hidden="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hidden="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hidden="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hidden="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hidden="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hidden="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hidden="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hidden="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hidden="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hidden="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hidden="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hidden="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hidden="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hidden="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hidden="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hidden="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hidden="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hidden="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hidden="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hidden="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hidden="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hidden="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hidden="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hidden="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hidden="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hidden="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hidden="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hidden="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hidden="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hidden="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hidden="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hidden="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hidden="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hidden="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hidden="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hidden="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hidden="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hidden="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hidden="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hidden="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hidden="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hidden="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hidden="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hidden="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hidden="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hidden="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hidden="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hidden="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hidden="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hidden="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hidden="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hidden="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hidden="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hidden="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hidden="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hidden="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hidden="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hidden="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hidden="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hidden="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hidden="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hidden="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hidden="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hidden="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hidden="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hidden="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hidden="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hidden="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hidden="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hidden="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hidden="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hidden="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hidden="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hidden="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hidden="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hidden="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hidden="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hidden="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hidden="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hidden="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hidden="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hidden="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hidden="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hidden="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hidden="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hidden="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hidden="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hidden="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hidden="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hidden="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hidden="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hidden="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hidden="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hidden="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hidden="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hidden="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hidden="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hidden="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hidden="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hidden="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hidden="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hidden="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hidden="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hidden="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hidden="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hidden="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hidden="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hidden="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hidden="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hidden="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hidden="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hidden="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hidden="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hidden="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hidden="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hidden="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hidden="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hidden="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hidden="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hidden="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hidden="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hidden="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hidden="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hidden="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hidden="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hidden="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hidden="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hidden="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hidden="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hidden="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hidden="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hidden="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hidden="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hidden="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hidden="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hidden="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hidden="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hidden="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hidden="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hidden="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hidden="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hidden="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hidden="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hidden="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hidden="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hidden="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hidden="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hidden="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hidden="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hidden="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hidden="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hidden="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hidden="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hidden="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hidden="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hidden="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hidden="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hidden="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hidden="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hidden="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hidden="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hidden="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hidden="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hidden="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hidden="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hidden="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hidden="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hidden="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hidden="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hidden="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hidden="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hidden="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hidden="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hidden="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hidden="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hidden="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hidden="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hidden="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hidden="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hidden="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hidden="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hidden="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hidden="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hidden="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hidden="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hidden="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hidden="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hidden="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hidden="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hidden="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hidden="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hidden="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hidden="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hidden="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hidden="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hidden="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hidden="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hidden="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hidden="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hidden="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hidden="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hidden="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hidden="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hidden="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hidden="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hidden="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hidden="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hidden="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hidden="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hidden="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hidden="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hidden="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hidden="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hidden="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hidden="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hidden="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hidden="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hidden="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hidden="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hidden="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hidden="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hidden="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hidden="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hidden="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hidden="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hidden="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hidden="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hidden="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hidden="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hidden="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hidden="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hidden="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hidden="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hidden="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hidden="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hidden="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hidden="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hidden="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hidden="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hidden="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hidden="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hidden="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hidden="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hidden="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hidden="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hidden="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hidden="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hidden="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hidden="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hidden="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hidden="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hidden="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hidden="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hidden="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hidden="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hidden="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hidden="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hidden="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hidden="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hidden="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hidden="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hidden="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hidden="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hidden="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hidden="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hidden="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hidden="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hidden="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hidden="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hidden="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hidden="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hidden="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hidden="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hidden="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hidden="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hidden="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hidden="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hidden="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hidden="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hidden="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hidden="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hidden="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hidden="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hidden="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hidden="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hidden="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hidden="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hidden="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hidden="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hidden="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hidden="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hidden="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hidden="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hidden="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hidden="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hidden="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hidden="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hidden="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hidden="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hidden="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hidden="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hidden="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hidden="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hidden="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hidden="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hidden="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hidden="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hidden="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hidden="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hidden="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hidden="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hidden="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hidden="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hidden="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hidden="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hidden="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hidden="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hidden="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hidden="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hidden="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hidden="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hidden="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hidden="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hidden="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hidden="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hidden="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hidden="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hidden="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hidden="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hidden="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hidden="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hidden="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hidden="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hidden="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hidden="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hidden="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hidden="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hidden="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hidden="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hidden="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hidden="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hidden="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hidden="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hidden="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hidden="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hidden="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hidden="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hidden="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hidden="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hidden="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hidden="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hidden="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hidden="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hidden="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hidden="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hidden="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hidden="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hidden="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hidden="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hidden="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hidden="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hidden="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hidden="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hidden="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hidden="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hidden="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hidden="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hidden="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hidden="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hidden="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hidden="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hidden="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hidden="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hidden="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hidden="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hidden="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hidden="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hidden="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hidden="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hidden="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hidden="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hidden="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hidden="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hidden="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hidden="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hidden="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hidden="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hidden="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hidden="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hidden="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hidden="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hidden="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hidden="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hidden="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hidden="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hidden="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hidden="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hidden="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hidden="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hidden="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hidden="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hidden="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hidden="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hidden="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hidden="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hidden="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hidden="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hidden="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hidden="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hidden="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hidden="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hidden="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hidden="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hidden="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hidden="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hidden="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hidden="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hidden="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hidden="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hidden="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hidden="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hidden="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hidden="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hidden="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hidden="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hidden="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hidden="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hidden="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hidden="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hidden="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hidden="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hidden="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hidden="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hidden="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hidden="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hidden="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hidden="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hidden="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hidden="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hidden="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hidden="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hidden="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hidden="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hidden="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hidden="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hidden="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hidden="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hidden="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hidden="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hidden="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hidden="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hidden="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hidden="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hidden="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hidden="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hidden="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hidden="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hidden="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hidden="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hidden="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hidden="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hidden="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hidden="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hidden="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hidden="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hidden="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hidden="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hidden="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hidden="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hidden="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hidden="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hidden="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hidden="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hidden="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hidden="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hidden="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hidden="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hidden="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hidden="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hidden="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hidden="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hidden="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hidden="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hidden="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hidden="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hidden="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hidden="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hidden="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hidden="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hidden="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hidden="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hidden="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hidden="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hidden="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hidden="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hidden="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hidden="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hidden="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hidden="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hidden="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hidden="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hidden="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hidden="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hidden="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hidden="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hidden="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hidden="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hidden="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hidden="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hidden="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hidden="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hidden="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hidden="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hidden="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hidden="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hidden="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hidden="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hidden="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hidden="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hidden="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hidden="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hidden="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hidden="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hidden="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hidden="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hidden="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hidden="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hidden="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hidden="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hidden="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hidden="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hidden="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hidden="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hidden="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hidden="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hidden="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hidden="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hidden="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hidden="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hidden="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hidden="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hidden="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hidden="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hidden="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hidden="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hidden="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hidden="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hidden="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hidden="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hidden="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hidden="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hidden="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hidden="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hidden="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hidden="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hidden="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hidden="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hidden="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hidden="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hidden="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hidden="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hidden="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hidden="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hidden="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hidden="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hidden="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hidden="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hidden="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hidden="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hidden="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hidden="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hidden="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hidden="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hidden="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hidden="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hidden="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hidden="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hidden="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hidden="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hidden="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hidden="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hidden="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hidden="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hidden="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hidden="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hidden="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hidden="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hidden="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hidden="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hidden="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hidden="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hidden="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hidden="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hidden="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hidden="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hidden="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hidden="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hidden="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hidden="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hidden="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hidden="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hidden="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hidden="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hidden="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hidden="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hidden="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hidden="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hidden="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hidden="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hidden="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hidden="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hidden="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hidden="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hidden="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hidden="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hidden="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hidden="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hidden="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hidden="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hidden="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hidden="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hidden="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hidden="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hidden="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hidden="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hidden="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hidden="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hidden="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hidden="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hidden="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hidden="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hidden="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hidden="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hidden="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hidden="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hidden="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hidden="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hidden="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hidden="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hidden="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hidden="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hidden="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hidden="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hidden="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hidden="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hidden="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hidden="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hidden="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hidden="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hidden="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hidden="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hidden="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hidden="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hidden="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hidden="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hidden="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hidden="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hidden="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hidden="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hidden="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hidden="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hidden="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hidden="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hidden="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hidden="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hidden="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hidden="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hidden="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hidden="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hidden="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hidden="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hidden="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hidden="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hidden="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hidden="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hidden="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hidden="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hidden="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hidden="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hidden="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hidden="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hidden="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hidden="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hidden="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hidden="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hidden="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hidden="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hidden="1">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sheetData>
  <mergeCells count="83">
    <mergeCell ref="D8:E8"/>
    <mergeCell ref="B12:C12"/>
    <mergeCell ref="D12:E12"/>
    <mergeCell ref="H3:I3"/>
    <mergeCell ref="H6:I6"/>
    <mergeCell ref="H5:I5"/>
    <mergeCell ref="H4:I4"/>
    <mergeCell ref="H7:I7"/>
    <mergeCell ref="F7:G7"/>
    <mergeCell ref="F6:G6"/>
    <mergeCell ref="F5:G5"/>
    <mergeCell ref="D6:E6"/>
    <mergeCell ref="F4:G4"/>
    <mergeCell ref="H17:I17"/>
    <mergeCell ref="F17:G17"/>
    <mergeCell ref="B2:L2"/>
    <mergeCell ref="B1:C1"/>
    <mergeCell ref="B3:C3"/>
    <mergeCell ref="D1:K1"/>
    <mergeCell ref="D13:E13"/>
    <mergeCell ref="F8:G8"/>
    <mergeCell ref="H10:I10"/>
    <mergeCell ref="D11:E11"/>
    <mergeCell ref="F11:G11"/>
    <mergeCell ref="H11:I11"/>
    <mergeCell ref="H9:I9"/>
    <mergeCell ref="H12:I12"/>
    <mergeCell ref="B8:C8"/>
    <mergeCell ref="B10:C10"/>
    <mergeCell ref="F9:G9"/>
    <mergeCell ref="H8:I8"/>
    <mergeCell ref="D7:E7"/>
    <mergeCell ref="B7:C7"/>
    <mergeCell ref="B6:C6"/>
    <mergeCell ref="B5:C5"/>
    <mergeCell ref="D5:E5"/>
    <mergeCell ref="D4:E4"/>
    <mergeCell ref="B18:C18"/>
    <mergeCell ref="B17:C17"/>
    <mergeCell ref="J19:N19"/>
    <mergeCell ref="F16:G16"/>
    <mergeCell ref="H16:I16"/>
    <mergeCell ref="B16:C16"/>
    <mergeCell ref="F15:G15"/>
    <mergeCell ref="J18:N18"/>
    <mergeCell ref="B14:N14"/>
    <mergeCell ref="D42:N42"/>
    <mergeCell ref="D43:N43"/>
    <mergeCell ref="D47:N47"/>
    <mergeCell ref="D46:N46"/>
    <mergeCell ref="D45:N45"/>
    <mergeCell ref="D44:N44"/>
    <mergeCell ref="D48:N48"/>
    <mergeCell ref="D40:N40"/>
    <mergeCell ref="D41:N41"/>
    <mergeCell ref="B40:C40"/>
    <mergeCell ref="D16:E16"/>
    <mergeCell ref="D17:E17"/>
    <mergeCell ref="D9:E9"/>
    <mergeCell ref="D10:E10"/>
    <mergeCell ref="D15:E15"/>
    <mergeCell ref="B15:C15"/>
    <mergeCell ref="B11:C11"/>
    <mergeCell ref="F10:G10"/>
    <mergeCell ref="B9:C9"/>
    <mergeCell ref="F12:G12"/>
    <mergeCell ref="F13:G13"/>
    <mergeCell ref="B13:C13"/>
    <mergeCell ref="D3:E3"/>
    <mergeCell ref="F3:G3"/>
    <mergeCell ref="M1:N1"/>
    <mergeCell ref="H15:I15"/>
    <mergeCell ref="H13:I13"/>
    <mergeCell ref="J23:N23"/>
    <mergeCell ref="J22:N22"/>
    <mergeCell ref="J20:N20"/>
    <mergeCell ref="J25:N25"/>
    <mergeCell ref="J24:N24"/>
    <mergeCell ref="K28:K29"/>
    <mergeCell ref="D28:G29"/>
    <mergeCell ref="H28:I29"/>
    <mergeCell ref="J26:N26"/>
    <mergeCell ref="J21:N21"/>
  </mergeCells>
  <conditionalFormatting sqref="J19:N26">
    <cfRule type="expression" dxfId="0" priority="1">
      <formula>Or(And(isblank(J19),Sum(D19:I19)&gt;0),AND(ISBLANK(J19),and(C19&lt;&gt;0,C19&lt;&gt;"")))</formula>
    </cfRule>
  </conditionalFormatting>
  <conditionalFormatting sqref="C19:I26">
    <cfRule type="colorScale" priority="2">
      <colorScale>
        <cfvo type="formula" val="0"/>
        <cfvo type="formula" val="10"/>
        <color rgb="FFFFFFFF"/>
        <color rgb="FFE67C73"/>
      </colorScale>
    </cfRule>
  </conditionalFormatting>
  <conditionalFormatting sqref="D1:K1">
    <cfRule type="beginsWith" dxfId="0" priority="3" operator="beginsWith" text="Enter">
      <formula>LEFT((D1),LEN("Enter"))=("Enter")</formula>
    </cfRule>
  </conditionalFormatting>
  <conditionalFormatting sqref="M1:N1">
    <cfRule type="beginsWith" dxfId="0" priority="4" operator="beginsWith" text="Enter">
      <formula>LEFT((M1),LEN("Enter"))=("Enter")</formula>
    </cfRule>
  </conditionalFormatting>
  <conditionalFormatting sqref="D13:N13">
    <cfRule type="expression" dxfId="1" priority="5">
      <formula>D13&gt;0</formula>
    </cfRule>
  </conditionalFormatting>
  <conditionalFormatting sqref="D15:D16 F15:F16 H15:H16 J15:N16 E16 G16 I16">
    <cfRule type="expression" dxfId="2" priority="6">
      <formula>AND(D$13&lt;&gt;"",ISBLANK(D$15))</formula>
    </cfRule>
  </conditionalFormatting>
  <conditionalFormatting sqref="K30">
    <cfRule type="expression" dxfId="3" priority="7">
      <formula>AND(K30&gt;0,K30&lt;=4)</formula>
    </cfRule>
  </conditionalFormatting>
  <conditionalFormatting sqref="D1:K1">
    <cfRule type="expression" dxfId="4" priority="8">
      <formula>ISBLANK(D$1)</formula>
    </cfRule>
  </conditionalFormatting>
  <conditionalFormatting sqref="M1:N1">
    <cfRule type="expression" dxfId="4" priority="9">
      <formula>ISBLANK(M$1)</formula>
    </cfRule>
  </conditionalFormatting>
  <conditionalFormatting sqref="J19:N26">
    <cfRule type="expression" dxfId="0" priority="10">
      <formula>AND(ISBLANK(J19),C19&lt;&gt;"")</formula>
    </cfRule>
  </conditionalFormatting>
  <conditionalFormatting sqref="C42 D43:N43">
    <cfRule type="expression" dxfId="0" priority="11">
      <formula>AND($H$13&lt;&gt;"",ISBLANK(C$43))</formula>
    </cfRule>
  </conditionalFormatting>
  <conditionalFormatting sqref="C43 D44:N44">
    <cfRule type="expression" dxfId="0" priority="12">
      <formula>AND($J$13&lt;&gt;"",ISBLANK(C$43))</formula>
    </cfRule>
  </conditionalFormatting>
  <conditionalFormatting sqref="C44 D45:N45">
    <cfRule type="expression" dxfId="0" priority="13">
      <formula>AND($K$13&lt;&gt;"",ISBLANK(C$45))</formula>
    </cfRule>
  </conditionalFormatting>
  <conditionalFormatting sqref="C45 D46:N46">
    <cfRule type="expression" dxfId="0" priority="14">
      <formula>AND($L$13&lt;&gt;"",ISBLANK(C$46))</formula>
    </cfRule>
  </conditionalFormatting>
  <conditionalFormatting sqref="C46 D47:N47">
    <cfRule type="expression" dxfId="0" priority="15">
      <formula>AND($M$13&lt;&gt;"",ISBLANK(C$47))</formula>
    </cfRule>
  </conditionalFormatting>
  <conditionalFormatting sqref="C47 D48:N48">
    <cfRule type="expression" dxfId="0" priority="16">
      <formula>AND($N$13&lt;&gt;"",ISBLANK(C$48))</formula>
    </cfRule>
  </conditionalFormatting>
  <conditionalFormatting sqref="D41:N41">
    <cfRule type="expression" dxfId="0" priority="17">
      <formula>AND($D$13&lt;&gt;"",ISBLANK(D41))</formula>
    </cfRule>
  </conditionalFormatting>
  <conditionalFormatting sqref="C41 D42:N42">
    <cfRule type="expression" dxfId="0" priority="18">
      <formula>and($F$13&lt;&gt;"",ISBLANK(C$42))</formula>
    </cfRule>
  </conditionalFormatting>
  <conditionalFormatting sqref="D3 F3 H3 J3:N3">
    <cfRule type="expression" dxfId="0" priority="19">
      <formula>AND(D$13&lt;&gt;"",isblank(D$3))</formula>
    </cfRule>
  </conditionalFormatting>
  <dataValidations>
    <dataValidation type="list" allowBlank="1" showErrorMessage="1" sqref="D11:D12 F11:F12 H11:H12 J11:N12">
      <formula1>"P,F"</formula1>
    </dataValidation>
    <dataValidation type="list" allowBlank="1" showErrorMessage="1" sqref="D10 F10 H10 J10:N10">
      <formula1>"A,A-,B+,B,B-,C+,C,C-,D+,D,F,P"</formula1>
    </dataValidation>
    <dataValidation type="decimal" allowBlank="1" showInputMessage="1" showErrorMessage="1" prompt="Total Days of School this Week. - Enter the total number of school days since your last entry." sqref="D15">
      <formula1>1.0</formula1>
      <formula2>5.0</formula2>
    </dataValidation>
    <dataValidation type="decimal" operator="greaterThanOrEqual" allowBlank="1" showInputMessage="1" showErrorMessage="1" prompt="Enter the number of missing assignments per subject.  Leave blank if you have none." sqref="D19:I26">
      <formula1>1.0</formula1>
    </dataValidation>
    <dataValidation type="decimal" allowBlank="1" showInputMessage="1" showErrorMessage="1" prompt="Days Absent This Week - Enter the total number of school days you missed this week since your last entry, excused or not. (1/2 days count as .5)" sqref="D16 F16 H16 J16:N16">
      <formula1>0.5</formula1>
      <formula2>5.0</formula2>
    </dataValidation>
    <dataValidation type="list" allowBlank="1" showErrorMessage="1" sqref="M2">
      <formula1>"1ST,2ND,3RD,4TH"</formula1>
    </dataValidation>
    <dataValidation type="list" allowBlank="1" showErrorMessage="1" sqref="C41:C48">
      <formula1>"= ◦ ),= ◦ O,= ◦ |,= ◦ ("</formula1>
    </dataValidation>
    <dataValidation type="custom" allowBlank="1" showInputMessage="1" promptTitle="SMART GOAL FORMAT" prompt="SPECIFIC:  What exactly needs to be done?             MEASURABLE:   How will you know you reached it?            ACHIEVABLE: Is it something you can realistically do?            RELEVANT: Is it important to accomplish?            TIME-BOUND:   When will i" sqref="D41:D48">
      <formula1>AND(GTE(LEN(D41),MIN((0),(200))),LTE(LEN(D41),MAX((0),(200))))</formula1>
    </dataValidation>
    <dataValidation type="custom" allowBlank="1" showInputMessage="1" showErrorMessage="1" promptTitle="Habit Change" prompt="Think of what prevented you from turning in your assignments this week.  In 60 characters or less, BRIEFLY describe what you need to do so that you can complete and turn in these assignments and assignments in the future.  &quot;TURN IN ASSIGNMENT' IS NOT AN A" sqref="J19:J26">
      <formula1>AND(GTE(LEN(J19),MIN((0),(60))),LTE(LEN(J19),MAX((0),(60))))</formula1>
    </dataValidation>
    <dataValidation type="decimal" allowBlank="1" showInputMessage="1" showErrorMessage="1" prompt="Total Days of School this Week. - Enter the total number of school days since your last entry." sqref="F15 H15 J15:N15">
      <formula1>1.0</formula1>
      <formula2>5.0</formula2>
    </dataValidation>
    <dataValidation type="list" allowBlank="1" showErrorMessage="1" sqref="D5:D9 F5:F9 H5:H9 J5:N9">
      <formula1>"A,A-,B+,B,B-,C+,C,C-,D+,D,F"</formula1>
    </dataValidation>
  </dataValidations>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FF00"/>
    <outlinePr summaryBelow="0" summaryRight="0"/>
  </sheetPr>
  <sheetViews>
    <sheetView showGridLines="0" workbookViewId="0"/>
  </sheetViews>
  <sheetFormatPr customHeight="1" defaultColWidth="15.13" defaultRowHeight="15.0"/>
  <cols>
    <col customWidth="1" min="1" max="1" width="2.13"/>
    <col customWidth="1" min="2" max="3" width="9.0"/>
    <col customWidth="1" min="4" max="9" width="4.63"/>
    <col customWidth="1" min="10" max="13" width="8.5"/>
    <col customWidth="1" min="14" max="14" width="8.63"/>
    <col customWidth="1" min="15" max="15" width="2.63"/>
    <col customWidth="1" hidden="1" min="16" max="16" width="2.75"/>
    <col customWidth="1" hidden="1" min="17" max="17" width="2.88"/>
    <col customWidth="1" hidden="1" min="18" max="25" width="4.63"/>
    <col customWidth="1" hidden="1" min="26" max="26" width="7.63"/>
  </cols>
  <sheetData>
    <row r="1" ht="21.0" customHeight="1">
      <c r="A1" s="1"/>
      <c r="B1" s="2" t="s">
        <v>0</v>
      </c>
      <c r="C1" s="3"/>
      <c r="D1" s="6" t="str">
        <f>IF(ISBLANK('QTR (1)'!D1),"Enter your name on the QTR (1) sheet",'QTR (1)'!D1)</f>
        <v>Enter your name on the QTR (1) sheet</v>
      </c>
      <c r="E1" s="3"/>
      <c r="F1" s="3"/>
      <c r="G1" s="3"/>
      <c r="H1" s="3"/>
      <c r="I1" s="3"/>
      <c r="J1" s="3"/>
      <c r="K1" s="3"/>
      <c r="L1" s="9" t="s">
        <v>1</v>
      </c>
      <c r="M1" s="13" t="str">
        <f>IF(ISBLANK('QTR (1)'!M1),"Enter on QTR (1) sheet",'QTR (1)'!M1)</f>
        <v>Enter on QTR (1) sheet</v>
      </c>
      <c r="N1" s="3"/>
      <c r="O1" s="1"/>
      <c r="P1" s="1"/>
      <c r="Q1" s="1"/>
      <c r="R1" s="1"/>
      <c r="S1" s="1"/>
      <c r="T1" s="1"/>
      <c r="U1" s="1"/>
      <c r="V1" s="1"/>
      <c r="W1" s="1"/>
      <c r="X1" s="1"/>
      <c r="Y1" s="1"/>
      <c r="Z1" s="1"/>
    </row>
    <row r="2" ht="22.5" customHeight="1">
      <c r="A2" s="1"/>
      <c r="B2" s="128" t="s">
        <v>2</v>
      </c>
      <c r="C2" s="7"/>
      <c r="D2" s="7"/>
      <c r="E2" s="7"/>
      <c r="F2" s="7"/>
      <c r="G2" s="7"/>
      <c r="H2" s="7"/>
      <c r="I2" s="7"/>
      <c r="J2" s="7"/>
      <c r="K2" s="7"/>
      <c r="L2" s="8"/>
      <c r="M2" s="129" t="s">
        <v>62</v>
      </c>
      <c r="N2" s="130" t="s">
        <v>4</v>
      </c>
      <c r="O2" s="1"/>
      <c r="P2" s="1"/>
      <c r="Q2" s="1"/>
      <c r="R2" s="1"/>
      <c r="S2" s="1"/>
      <c r="T2" s="1"/>
      <c r="U2" s="1"/>
      <c r="V2" s="1"/>
      <c r="W2" s="1"/>
      <c r="X2" s="1"/>
      <c r="Y2" s="1"/>
      <c r="Z2" s="1"/>
    </row>
    <row r="3" ht="15.75" customHeight="1">
      <c r="A3" s="1"/>
      <c r="B3" s="17" t="s">
        <v>6</v>
      </c>
      <c r="C3" s="18"/>
      <c r="D3" s="19"/>
      <c r="E3" s="8"/>
      <c r="F3" s="19"/>
      <c r="G3" s="8"/>
      <c r="H3" s="19"/>
      <c r="I3" s="8"/>
      <c r="J3" s="20"/>
      <c r="K3" s="20"/>
      <c r="L3" s="20"/>
      <c r="M3" s="20"/>
      <c r="N3" s="20"/>
      <c r="O3" s="21"/>
      <c r="P3" s="21"/>
      <c r="Q3" s="22"/>
      <c r="R3" s="23" t="s">
        <v>7</v>
      </c>
      <c r="S3" s="23" t="s">
        <v>8</v>
      </c>
      <c r="T3" s="23" t="s">
        <v>9</v>
      </c>
      <c r="U3" s="23" t="s">
        <v>10</v>
      </c>
      <c r="V3" s="23" t="s">
        <v>11</v>
      </c>
      <c r="W3" s="23" t="s">
        <v>12</v>
      </c>
      <c r="X3" s="23" t="s">
        <v>13</v>
      </c>
      <c r="Y3" s="23" t="s">
        <v>14</v>
      </c>
      <c r="Z3" s="21"/>
    </row>
    <row r="4" ht="15.75" customHeight="1">
      <c r="A4" s="1"/>
      <c r="B4" s="24" t="s">
        <v>15</v>
      </c>
      <c r="C4" s="25"/>
      <c r="D4" s="26" t="s">
        <v>7</v>
      </c>
      <c r="E4" s="8"/>
      <c r="F4" s="26" t="s">
        <v>8</v>
      </c>
      <c r="G4" s="8"/>
      <c r="H4" s="26" t="s">
        <v>9</v>
      </c>
      <c r="I4" s="8"/>
      <c r="J4" s="27" t="s">
        <v>10</v>
      </c>
      <c r="K4" s="27" t="s">
        <v>11</v>
      </c>
      <c r="L4" s="27" t="s">
        <v>12</v>
      </c>
      <c r="M4" s="27" t="s">
        <v>13</v>
      </c>
      <c r="N4" s="27" t="s">
        <v>14</v>
      </c>
      <c r="O4" s="21"/>
      <c r="P4" s="21"/>
      <c r="Q4" s="22"/>
      <c r="R4" s="28"/>
      <c r="S4" s="28"/>
      <c r="T4" s="28"/>
      <c r="U4" s="28"/>
      <c r="V4" s="28"/>
      <c r="W4" s="28"/>
      <c r="X4" s="28"/>
      <c r="Y4" s="28"/>
      <c r="Z4" s="21"/>
    </row>
    <row r="5" ht="15.75" customHeight="1">
      <c r="A5" s="1"/>
      <c r="B5" s="29" t="s">
        <v>16</v>
      </c>
      <c r="C5" s="8"/>
      <c r="D5" s="30"/>
      <c r="E5" s="8"/>
      <c r="F5" s="31"/>
      <c r="G5" s="8"/>
      <c r="H5" s="30"/>
      <c r="I5" s="8"/>
      <c r="J5" s="32"/>
      <c r="K5" s="33"/>
      <c r="L5" s="34"/>
      <c r="M5" s="35"/>
      <c r="N5" s="35"/>
      <c r="O5" s="21"/>
      <c r="P5" s="21"/>
      <c r="Q5" s="36">
        <v>1.0</v>
      </c>
      <c r="R5" s="28" t="str">
        <f t="shared" ref="R5:R12" si="2">IF(OR(D5="P",ISBLANK(D5)),"",INDEX($N$28:$N$38,MATCH(D5,$L$28:$L$38,0))*$Q5)</f>
        <v/>
      </c>
      <c r="S5" s="28" t="str">
        <f t="shared" ref="S5:S12" si="3">IF(OR(F5="p",ISBLANK(F5)),"",INDEX($N$28:$N$38,MATCH(F5,$L$28:$L$38,0))*$Q5)</f>
        <v/>
      </c>
      <c r="T5" s="28" t="str">
        <f t="shared" ref="T5:T12" si="4">IF(OR(H5="P",ISBLANK(H5)),"",INDEX($N$28:$N$38,MATCH(H5,$L$28:$L$38,0))*$Q5)</f>
        <v/>
      </c>
      <c r="U5" s="28" t="str">
        <f t="shared" ref="U5:Y5" si="1">IF(OR(J5="p",ISBLANK(J5)),"",INDEX($N$28:$N$38,MATCH(J5,$L$28:$L$38,0))*$Q5)</f>
        <v/>
      </c>
      <c r="V5" s="28" t="str">
        <f t="shared" si="1"/>
        <v/>
      </c>
      <c r="W5" s="28" t="str">
        <f t="shared" si="1"/>
        <v/>
      </c>
      <c r="X5" s="28" t="str">
        <f t="shared" si="1"/>
        <v/>
      </c>
      <c r="Y5" s="28" t="str">
        <f t="shared" si="1"/>
        <v/>
      </c>
      <c r="Z5" s="21"/>
    </row>
    <row r="6" ht="15.75" customHeight="1">
      <c r="A6" s="1"/>
      <c r="B6" s="29" t="s">
        <v>18</v>
      </c>
      <c r="C6" s="8"/>
      <c r="D6" s="30"/>
      <c r="E6" s="8"/>
      <c r="F6" s="30"/>
      <c r="G6" s="8"/>
      <c r="H6" s="31"/>
      <c r="I6" s="8"/>
      <c r="J6" s="41"/>
      <c r="K6" s="42"/>
      <c r="L6" s="43"/>
      <c r="M6" s="44"/>
      <c r="N6" s="44"/>
      <c r="O6" s="21"/>
      <c r="P6" s="21"/>
      <c r="Q6" s="36">
        <v>1.0</v>
      </c>
      <c r="R6" s="28" t="str">
        <f t="shared" si="2"/>
        <v/>
      </c>
      <c r="S6" s="28" t="str">
        <f t="shared" si="3"/>
        <v/>
      </c>
      <c r="T6" s="28" t="str">
        <f t="shared" si="4"/>
        <v/>
      </c>
      <c r="U6" s="28" t="str">
        <f t="shared" ref="U6:Y6" si="5">IF(OR(J6="p",ISBLANK(J6)),"",INDEX($N$28:$N$38,MATCH(J6,$L$28:$L$38,0))*$Q6)</f>
        <v/>
      </c>
      <c r="V6" s="28" t="str">
        <f t="shared" si="5"/>
        <v/>
      </c>
      <c r="W6" s="28" t="str">
        <f t="shared" si="5"/>
        <v/>
      </c>
      <c r="X6" s="28" t="str">
        <f t="shared" si="5"/>
        <v/>
      </c>
      <c r="Y6" s="28" t="str">
        <f t="shared" si="5"/>
        <v/>
      </c>
      <c r="Z6" s="21"/>
    </row>
    <row r="7" ht="15.75" customHeight="1">
      <c r="A7" s="1"/>
      <c r="B7" s="29" t="s">
        <v>19</v>
      </c>
      <c r="C7" s="8"/>
      <c r="D7" s="30"/>
      <c r="E7" s="8"/>
      <c r="F7" s="30"/>
      <c r="G7" s="8"/>
      <c r="H7" s="30"/>
      <c r="I7" s="8"/>
      <c r="J7" s="32"/>
      <c r="K7" s="45"/>
      <c r="L7" s="43"/>
      <c r="M7" s="46"/>
      <c r="N7" s="46"/>
      <c r="O7" s="21"/>
      <c r="P7" s="21"/>
      <c r="Q7" s="36">
        <v>1.0</v>
      </c>
      <c r="R7" s="28" t="str">
        <f t="shared" si="2"/>
        <v/>
      </c>
      <c r="S7" s="28" t="str">
        <f t="shared" si="3"/>
        <v/>
      </c>
      <c r="T7" s="28" t="str">
        <f t="shared" si="4"/>
        <v/>
      </c>
      <c r="U7" s="28" t="str">
        <f t="shared" ref="U7:Y7" si="6">IF(OR(J7="p",ISBLANK(J7)),"",INDEX($N$28:$N$38,MATCH(J7,$L$28:$L$38,0))*$Q7)</f>
        <v/>
      </c>
      <c r="V7" s="28" t="str">
        <f t="shared" si="6"/>
        <v/>
      </c>
      <c r="W7" s="28" t="str">
        <f t="shared" si="6"/>
        <v/>
      </c>
      <c r="X7" s="28" t="str">
        <f t="shared" si="6"/>
        <v/>
      </c>
      <c r="Y7" s="28" t="str">
        <f t="shared" si="6"/>
        <v/>
      </c>
      <c r="Z7" s="21"/>
    </row>
    <row r="8" ht="15.75" customHeight="1">
      <c r="A8" s="1"/>
      <c r="B8" s="29" t="s">
        <v>20</v>
      </c>
      <c r="C8" s="8"/>
      <c r="D8" s="30"/>
      <c r="E8" s="8"/>
      <c r="F8" s="30"/>
      <c r="G8" s="8"/>
      <c r="H8" s="30"/>
      <c r="I8" s="8"/>
      <c r="J8" s="32"/>
      <c r="K8" s="47"/>
      <c r="L8" s="44"/>
      <c r="M8" s="46"/>
      <c r="N8" s="44"/>
      <c r="O8" s="21"/>
      <c r="P8" s="21"/>
      <c r="Q8" s="36">
        <v>1.0</v>
      </c>
      <c r="R8" s="28" t="str">
        <f t="shared" si="2"/>
        <v/>
      </c>
      <c r="S8" s="28" t="str">
        <f t="shared" si="3"/>
        <v/>
      </c>
      <c r="T8" s="28" t="str">
        <f t="shared" si="4"/>
        <v/>
      </c>
      <c r="U8" s="28" t="str">
        <f t="shared" ref="U8:Y8" si="7">IF(OR(J8="p",ISBLANK(J8)),"",INDEX($N$28:$N$38,MATCH(J8,$L$28:$L$38,0))*$Q8)</f>
        <v/>
      </c>
      <c r="V8" s="28" t="str">
        <f t="shared" si="7"/>
        <v/>
      </c>
      <c r="W8" s="28" t="str">
        <f t="shared" si="7"/>
        <v/>
      </c>
      <c r="X8" s="28" t="str">
        <f t="shared" si="7"/>
        <v/>
      </c>
      <c r="Y8" s="28" t="str">
        <f t="shared" si="7"/>
        <v/>
      </c>
      <c r="Z8" s="21"/>
    </row>
    <row r="9" ht="15.75" customHeight="1">
      <c r="A9" s="1"/>
      <c r="B9" s="48" t="s">
        <v>21</v>
      </c>
      <c r="C9" s="8"/>
      <c r="D9" s="30"/>
      <c r="E9" s="8"/>
      <c r="F9" s="30"/>
      <c r="G9" s="8"/>
      <c r="H9" s="30"/>
      <c r="I9" s="8"/>
      <c r="J9" s="32"/>
      <c r="K9" s="47"/>
      <c r="L9" s="44"/>
      <c r="M9" s="46"/>
      <c r="N9" s="44"/>
      <c r="O9" s="21"/>
      <c r="P9" s="21"/>
      <c r="Q9" s="49">
        <v>1.0</v>
      </c>
      <c r="R9" s="28" t="str">
        <f t="shared" si="2"/>
        <v/>
      </c>
      <c r="S9" s="28" t="str">
        <f t="shared" si="3"/>
        <v/>
      </c>
      <c r="T9" s="28" t="str">
        <f t="shared" si="4"/>
        <v/>
      </c>
      <c r="U9" s="28" t="str">
        <f t="shared" ref="U9:Y9" si="8">IF(OR(J9="p",ISBLANK(J9)),"",INDEX($N$28:$N$38,MATCH(J9,$L$28:$L$38,0))*$Q9)</f>
        <v/>
      </c>
      <c r="V9" s="28" t="str">
        <f t="shared" si="8"/>
        <v/>
      </c>
      <c r="W9" s="28" t="str">
        <f t="shared" si="8"/>
        <v/>
      </c>
      <c r="X9" s="28" t="str">
        <f t="shared" si="8"/>
        <v/>
      </c>
      <c r="Y9" s="28" t="str">
        <f t="shared" si="8"/>
        <v/>
      </c>
      <c r="Z9" s="21"/>
    </row>
    <row r="10" ht="15.75" customHeight="1">
      <c r="A10" s="1"/>
      <c r="B10" s="48" t="s">
        <v>22</v>
      </c>
      <c r="C10" s="8"/>
      <c r="D10" s="30"/>
      <c r="E10" s="8"/>
      <c r="F10" s="30"/>
      <c r="G10" s="8"/>
      <c r="H10" s="30"/>
      <c r="I10" s="8"/>
      <c r="J10" s="32"/>
      <c r="K10" s="47"/>
      <c r="L10" s="43"/>
      <c r="M10" s="46"/>
      <c r="N10" s="46"/>
      <c r="O10" s="21"/>
      <c r="P10" s="21"/>
      <c r="Q10" s="49">
        <v>1.0</v>
      </c>
      <c r="R10" s="28" t="str">
        <f t="shared" si="2"/>
        <v/>
      </c>
      <c r="S10" s="28" t="str">
        <f t="shared" si="3"/>
        <v/>
      </c>
      <c r="T10" s="28" t="str">
        <f t="shared" si="4"/>
        <v/>
      </c>
      <c r="U10" s="28" t="str">
        <f t="shared" ref="U10:Y10" si="9">IF(OR(J10="p",ISBLANK(J10)),"",INDEX($N$28:$N$38,MATCH(J10,$L$28:$L$38,0))*$Q10)</f>
        <v/>
      </c>
      <c r="V10" s="28" t="str">
        <f t="shared" si="9"/>
        <v/>
      </c>
      <c r="W10" s="28" t="str">
        <f t="shared" si="9"/>
        <v/>
      </c>
      <c r="X10" s="28" t="str">
        <f t="shared" si="9"/>
        <v/>
      </c>
      <c r="Y10" s="28" t="str">
        <f t="shared" si="9"/>
        <v/>
      </c>
      <c r="Z10" s="21"/>
    </row>
    <row r="11" ht="15.75" customHeight="1">
      <c r="A11" s="1"/>
      <c r="B11" s="48" t="s">
        <v>23</v>
      </c>
      <c r="C11" s="8"/>
      <c r="D11" s="30"/>
      <c r="E11" s="8"/>
      <c r="F11" s="31"/>
      <c r="G11" s="8"/>
      <c r="H11" s="31"/>
      <c r="I11" s="8"/>
      <c r="J11" s="41"/>
      <c r="K11" s="47"/>
      <c r="L11" s="43"/>
      <c r="M11" s="44"/>
      <c r="N11" s="44"/>
      <c r="O11" s="21"/>
      <c r="P11" s="21"/>
      <c r="Q11" s="49">
        <v>1.0</v>
      </c>
      <c r="R11" s="28" t="str">
        <f t="shared" si="2"/>
        <v/>
      </c>
      <c r="S11" s="28" t="str">
        <f t="shared" si="3"/>
        <v/>
      </c>
      <c r="T11" s="28" t="str">
        <f t="shared" si="4"/>
        <v/>
      </c>
      <c r="U11" s="28" t="str">
        <f t="shared" ref="U11:Y11" si="10">IF(OR(J11="p",ISBLANK(J11)),"",INDEX($N$28:$N$38,MATCH(J11,$L$28:$L$38,0))*$Q11)</f>
        <v/>
      </c>
      <c r="V11" s="28" t="str">
        <f t="shared" si="10"/>
        <v/>
      </c>
      <c r="W11" s="28" t="str">
        <f t="shared" si="10"/>
        <v/>
      </c>
      <c r="X11" s="28" t="str">
        <f t="shared" si="10"/>
        <v/>
      </c>
      <c r="Y11" s="28" t="str">
        <f t="shared" si="10"/>
        <v/>
      </c>
      <c r="Z11" s="21"/>
    </row>
    <row r="12" ht="16.5" customHeight="1">
      <c r="A12" s="1"/>
      <c r="B12" s="29" t="s">
        <v>24</v>
      </c>
      <c r="C12" s="8"/>
      <c r="D12" s="30"/>
      <c r="E12" s="8"/>
      <c r="F12" s="31"/>
      <c r="G12" s="8"/>
      <c r="H12" s="31"/>
      <c r="I12" s="8"/>
      <c r="J12" s="41"/>
      <c r="K12" s="47"/>
      <c r="L12" s="43"/>
      <c r="M12" s="44"/>
      <c r="N12" s="44"/>
      <c r="O12" s="21"/>
      <c r="P12" s="21"/>
      <c r="Q12" s="36">
        <v>0.0</v>
      </c>
      <c r="R12" s="28" t="str">
        <f t="shared" si="2"/>
        <v/>
      </c>
      <c r="S12" s="28" t="str">
        <f t="shared" si="3"/>
        <v/>
      </c>
      <c r="T12" s="28" t="str">
        <f t="shared" si="4"/>
        <v/>
      </c>
      <c r="U12" s="28" t="str">
        <f t="shared" ref="U12:Y12" si="11">IF(OR(J12="p",ISBLANK(J12)),"",INDEX($N$28:$N$38,MATCH(J12,$L$28:$L$38,0))*$Q12)</f>
        <v/>
      </c>
      <c r="V12" s="28" t="str">
        <f t="shared" si="11"/>
        <v/>
      </c>
      <c r="W12" s="28" t="str">
        <f t="shared" si="11"/>
        <v/>
      </c>
      <c r="X12" s="28" t="str">
        <f t="shared" si="11"/>
        <v/>
      </c>
      <c r="Y12" s="28" t="str">
        <f t="shared" si="11"/>
        <v/>
      </c>
      <c r="Z12" s="21"/>
    </row>
    <row r="13" ht="18.0" customHeight="1">
      <c r="A13" s="1"/>
      <c r="B13" s="131" t="s">
        <v>25</v>
      </c>
      <c r="C13" s="52"/>
      <c r="D13" s="53" t="str">
        <f>R13</f>
        <v/>
      </c>
      <c r="E13" s="8"/>
      <c r="F13" s="53" t="str">
        <f>S13</f>
        <v/>
      </c>
      <c r="G13" s="8"/>
      <c r="H13" s="53" t="str">
        <f>T13</f>
        <v/>
      </c>
      <c r="I13" s="8"/>
      <c r="J13" s="54" t="str">
        <f t="shared" ref="J13:N13" si="12">U13</f>
        <v/>
      </c>
      <c r="K13" s="56" t="str">
        <f t="shared" si="12"/>
        <v/>
      </c>
      <c r="L13" s="57" t="str">
        <f t="shared" si="12"/>
        <v/>
      </c>
      <c r="M13" s="57" t="str">
        <f t="shared" si="12"/>
        <v/>
      </c>
      <c r="N13" s="57" t="str">
        <f t="shared" si="12"/>
        <v/>
      </c>
      <c r="O13" s="21"/>
      <c r="P13" s="21"/>
      <c r="Q13" s="22"/>
      <c r="R13" s="58" t="str">
        <f t="shared" ref="R13:Y13" si="13">IF(SUM(R5:R11)=0,"",SUM(R5:R11)/(COUNT(R5:R11)))</f>
        <v/>
      </c>
      <c r="S13" s="58" t="str">
        <f t="shared" si="13"/>
        <v/>
      </c>
      <c r="T13" s="58" t="str">
        <f t="shared" si="13"/>
        <v/>
      </c>
      <c r="U13" s="58" t="str">
        <f t="shared" si="13"/>
        <v/>
      </c>
      <c r="V13" s="58" t="str">
        <f t="shared" si="13"/>
        <v/>
      </c>
      <c r="W13" s="58" t="str">
        <f t="shared" si="13"/>
        <v/>
      </c>
      <c r="X13" s="58" t="str">
        <f t="shared" si="13"/>
        <v/>
      </c>
      <c r="Y13" s="58" t="str">
        <f t="shared" si="13"/>
        <v/>
      </c>
      <c r="Z13" s="21"/>
    </row>
    <row r="14" ht="26.25" customHeight="1">
      <c r="A14" s="1"/>
      <c r="B14" s="132" t="s">
        <v>26</v>
      </c>
      <c r="C14" s="7"/>
      <c r="D14" s="7"/>
      <c r="E14" s="7"/>
      <c r="F14" s="7"/>
      <c r="G14" s="7"/>
      <c r="H14" s="7"/>
      <c r="I14" s="7"/>
      <c r="J14" s="7"/>
      <c r="K14" s="7"/>
      <c r="L14" s="7"/>
      <c r="M14" s="7"/>
      <c r="N14" s="8"/>
      <c r="O14" s="1"/>
      <c r="P14" s="1"/>
      <c r="Q14" s="1"/>
      <c r="R14" s="61" t="str">
        <f t="shared" ref="R14:Y14" si="14">IF(ISBLANK($K$30),"",$K$30)</f>
        <v/>
      </c>
      <c r="S14" s="61" t="str">
        <f t="shared" si="14"/>
        <v/>
      </c>
      <c r="T14" s="61" t="str">
        <f t="shared" si="14"/>
        <v/>
      </c>
      <c r="U14" s="61" t="str">
        <f t="shared" si="14"/>
        <v/>
      </c>
      <c r="V14" s="61" t="str">
        <f t="shared" si="14"/>
        <v/>
      </c>
      <c r="W14" s="61" t="str">
        <f t="shared" si="14"/>
        <v/>
      </c>
      <c r="X14" s="61" t="str">
        <f t="shared" si="14"/>
        <v/>
      </c>
      <c r="Y14" s="61" t="str">
        <f t="shared" si="14"/>
        <v/>
      </c>
      <c r="Z14" s="1"/>
    </row>
    <row r="15" ht="15.75" customHeight="1">
      <c r="A15" s="1"/>
      <c r="B15" s="62" t="s">
        <v>27</v>
      </c>
      <c r="C15" s="8"/>
      <c r="D15" s="63"/>
      <c r="E15" s="8"/>
      <c r="F15" s="64"/>
      <c r="G15" s="8"/>
      <c r="H15" s="64"/>
      <c r="I15" s="8"/>
      <c r="J15" s="66"/>
      <c r="K15" s="66"/>
      <c r="L15" s="66"/>
      <c r="M15" s="66"/>
      <c r="N15" s="66"/>
      <c r="O15" s="1"/>
      <c r="P15" s="1"/>
      <c r="Q15" s="1"/>
      <c r="R15" s="1"/>
      <c r="S15" s="1"/>
      <c r="T15" s="1"/>
      <c r="U15" s="1"/>
      <c r="V15" s="1"/>
      <c r="W15" s="1"/>
      <c r="X15" s="1"/>
      <c r="Y15" s="1"/>
      <c r="Z15" s="1"/>
    </row>
    <row r="16" ht="15.75" customHeight="1">
      <c r="A16" s="1"/>
      <c r="B16" s="62" t="s">
        <v>28</v>
      </c>
      <c r="C16" s="8"/>
      <c r="D16" s="63"/>
      <c r="E16" s="8"/>
      <c r="F16" s="64"/>
      <c r="G16" s="8"/>
      <c r="H16" s="64"/>
      <c r="I16" s="8"/>
      <c r="J16" s="66"/>
      <c r="K16" s="66"/>
      <c r="L16" s="66"/>
      <c r="M16" s="66"/>
      <c r="N16" s="66"/>
      <c r="O16" s="1"/>
      <c r="P16" s="1"/>
      <c r="Q16" s="1"/>
      <c r="R16" s="1"/>
      <c r="S16" s="1"/>
      <c r="T16" s="1"/>
      <c r="U16" s="1"/>
      <c r="V16" s="1"/>
      <c r="W16" s="1"/>
      <c r="X16" s="1"/>
      <c r="Y16" s="1"/>
      <c r="Z16" s="1"/>
    </row>
    <row r="17" ht="18.0" customHeight="1">
      <c r="A17" s="1"/>
      <c r="B17" s="62" t="s">
        <v>29</v>
      </c>
      <c r="C17" s="8"/>
      <c r="D17" s="67" t="str">
        <f>IF(D15=0,"",SUM(D15-D16)/D15)</f>
        <v/>
      </c>
      <c r="E17" s="8"/>
      <c r="F17" s="67" t="str">
        <f>IF(F15=0,"",(SUM($D15:F15)-SUM($D16:F16))/(SUM($D15:F15)))</f>
        <v/>
      </c>
      <c r="G17" s="8"/>
      <c r="H17" s="67" t="str">
        <f>IF(H15=0,"",(SUM($D15:H15)-SUM($D16:H16))/(SUM($D15:H15)))</f>
        <v/>
      </c>
      <c r="I17" s="8"/>
      <c r="J17" s="68" t="str">
        <f t="shared" ref="J17:N17" si="15">IF(J15=0,"",(SUM($D15:J15)-SUM($D16:J16))/(SUM($D15:J15)))</f>
        <v/>
      </c>
      <c r="K17" s="68" t="str">
        <f t="shared" si="15"/>
        <v/>
      </c>
      <c r="L17" s="68" t="str">
        <f t="shared" si="15"/>
        <v/>
      </c>
      <c r="M17" s="68" t="str">
        <f t="shared" si="15"/>
        <v/>
      </c>
      <c r="N17" s="68" t="str">
        <f t="shared" si="15"/>
        <v/>
      </c>
      <c r="O17" s="1"/>
      <c r="P17" s="1"/>
      <c r="Q17" s="1"/>
      <c r="R17" s="1"/>
      <c r="S17" s="1"/>
      <c r="T17" s="1"/>
      <c r="U17" s="1"/>
      <c r="V17" s="1"/>
      <c r="W17" s="1"/>
      <c r="X17" s="1"/>
      <c r="Y17" s="1"/>
      <c r="Z17" s="1"/>
    </row>
    <row r="18" ht="26.25" customHeight="1">
      <c r="A18" s="1"/>
      <c r="B18" s="133" t="s">
        <v>30</v>
      </c>
      <c r="C18" s="18"/>
      <c r="D18" s="134" t="s">
        <v>31</v>
      </c>
      <c r="E18" s="134" t="s">
        <v>32</v>
      </c>
      <c r="F18" s="134" t="s">
        <v>33</v>
      </c>
      <c r="G18" s="134" t="s">
        <v>20</v>
      </c>
      <c r="H18" s="135" t="s">
        <v>34</v>
      </c>
      <c r="I18" s="135" t="s">
        <v>35</v>
      </c>
      <c r="J18" s="136" t="s">
        <v>36</v>
      </c>
      <c r="K18" s="3"/>
      <c r="L18" s="3"/>
      <c r="M18" s="3"/>
      <c r="N18" s="18"/>
      <c r="O18" s="1"/>
      <c r="P18" s="1"/>
      <c r="Q18" s="1"/>
      <c r="R18" s="1"/>
      <c r="S18" s="1"/>
      <c r="T18" s="1"/>
      <c r="U18" s="1"/>
      <c r="V18" s="1"/>
      <c r="W18" s="1"/>
      <c r="X18" s="1"/>
      <c r="Y18" s="1"/>
      <c r="Z18" s="1"/>
    </row>
    <row r="19" ht="15.75" customHeight="1">
      <c r="A19" s="1"/>
      <c r="B19" s="24" t="s">
        <v>7</v>
      </c>
      <c r="C19" s="76" t="str">
        <f t="shared" ref="C19:C26" si="16">if(sum(D19:I19)=0,"",sum(D19:I19))</f>
        <v/>
      </c>
      <c r="D19" s="78"/>
      <c r="E19" s="78"/>
      <c r="F19" s="66"/>
      <c r="G19" s="78"/>
      <c r="H19" s="66"/>
      <c r="I19" s="66"/>
      <c r="J19" s="80"/>
      <c r="K19" s="7"/>
      <c r="L19" s="7"/>
      <c r="M19" s="7"/>
      <c r="N19" s="8"/>
      <c r="O19" s="1"/>
      <c r="P19" s="1"/>
      <c r="Q19" s="1"/>
      <c r="R19" s="1"/>
      <c r="S19" s="1"/>
      <c r="T19" s="1"/>
      <c r="U19" s="1"/>
      <c r="V19" s="1"/>
      <c r="W19" s="1"/>
      <c r="X19" s="1"/>
      <c r="Y19" s="1"/>
      <c r="Z19" s="1"/>
    </row>
    <row r="20" ht="15.75" customHeight="1">
      <c r="A20" s="1"/>
      <c r="B20" s="24" t="s">
        <v>8</v>
      </c>
      <c r="C20" s="76" t="str">
        <f t="shared" si="16"/>
        <v/>
      </c>
      <c r="D20" s="78"/>
      <c r="E20" s="66"/>
      <c r="F20" s="78"/>
      <c r="G20" s="78"/>
      <c r="H20" s="66"/>
      <c r="I20" s="66"/>
      <c r="J20" s="80"/>
      <c r="K20" s="7"/>
      <c r="L20" s="7"/>
      <c r="M20" s="7"/>
      <c r="N20" s="8"/>
      <c r="O20" s="1"/>
      <c r="P20" s="1"/>
      <c r="Q20" s="1"/>
      <c r="R20" s="1"/>
      <c r="S20" s="1"/>
      <c r="T20" s="1"/>
      <c r="U20" s="1"/>
      <c r="V20" s="1"/>
      <c r="W20" s="1"/>
      <c r="X20" s="1"/>
      <c r="Y20" s="1"/>
      <c r="Z20" s="1"/>
    </row>
    <row r="21" ht="15.75" customHeight="1">
      <c r="A21" s="1"/>
      <c r="B21" s="24" t="s">
        <v>9</v>
      </c>
      <c r="C21" s="76" t="str">
        <f t="shared" si="16"/>
        <v/>
      </c>
      <c r="D21" s="66"/>
      <c r="E21" s="66"/>
      <c r="F21" s="78"/>
      <c r="G21" s="78"/>
      <c r="H21" s="66"/>
      <c r="I21" s="66"/>
      <c r="J21" s="80"/>
      <c r="K21" s="7"/>
      <c r="L21" s="7"/>
      <c r="M21" s="7"/>
      <c r="N21" s="8"/>
      <c r="O21" s="1"/>
      <c r="P21" s="1"/>
      <c r="Q21" s="1"/>
      <c r="R21" s="1"/>
      <c r="S21" s="1"/>
      <c r="T21" s="1"/>
      <c r="U21" s="1"/>
      <c r="V21" s="1"/>
      <c r="W21" s="1"/>
      <c r="X21" s="1"/>
      <c r="Y21" s="1"/>
      <c r="Z21" s="1"/>
    </row>
    <row r="22" ht="15.75" customHeight="1">
      <c r="A22" s="1"/>
      <c r="B22" s="24" t="s">
        <v>10</v>
      </c>
      <c r="C22" s="76" t="str">
        <f t="shared" si="16"/>
        <v/>
      </c>
      <c r="D22" s="66"/>
      <c r="E22" s="66"/>
      <c r="F22" s="66"/>
      <c r="G22" s="66"/>
      <c r="H22" s="66"/>
      <c r="I22" s="66"/>
      <c r="J22" s="80"/>
      <c r="K22" s="7"/>
      <c r="L22" s="7"/>
      <c r="M22" s="7"/>
      <c r="N22" s="8"/>
      <c r="O22" s="1"/>
      <c r="P22" s="1"/>
      <c r="Q22" s="1"/>
      <c r="R22" s="1"/>
      <c r="S22" s="1"/>
      <c r="T22" s="1"/>
      <c r="U22" s="1"/>
      <c r="V22" s="1"/>
      <c r="W22" s="1"/>
      <c r="X22" s="1"/>
      <c r="Y22" s="1"/>
      <c r="Z22" s="1"/>
    </row>
    <row r="23" ht="15.75" customHeight="1">
      <c r="A23" s="1"/>
      <c r="B23" s="24" t="s">
        <v>11</v>
      </c>
      <c r="C23" s="76" t="str">
        <f t="shared" si="16"/>
        <v/>
      </c>
      <c r="D23" s="66"/>
      <c r="E23" s="66"/>
      <c r="F23" s="66"/>
      <c r="G23" s="66"/>
      <c r="H23" s="66"/>
      <c r="I23" s="66"/>
      <c r="J23" s="80"/>
      <c r="K23" s="7"/>
      <c r="L23" s="7"/>
      <c r="M23" s="7"/>
      <c r="N23" s="8"/>
      <c r="O23" s="1"/>
      <c r="P23" s="1"/>
      <c r="Q23" s="1"/>
      <c r="R23" s="1"/>
      <c r="S23" s="1"/>
      <c r="T23" s="1"/>
      <c r="U23" s="1"/>
      <c r="V23" s="1"/>
      <c r="W23" s="1"/>
      <c r="X23" s="1"/>
      <c r="Y23" s="1"/>
      <c r="Z23" s="1"/>
    </row>
    <row r="24" ht="15.75" customHeight="1">
      <c r="A24" s="1"/>
      <c r="B24" s="24" t="s">
        <v>12</v>
      </c>
      <c r="C24" s="76" t="str">
        <f t="shared" si="16"/>
        <v/>
      </c>
      <c r="D24" s="66"/>
      <c r="E24" s="66"/>
      <c r="F24" s="66"/>
      <c r="G24" s="66"/>
      <c r="H24" s="66"/>
      <c r="I24" s="66"/>
      <c r="J24" s="80"/>
      <c r="K24" s="7"/>
      <c r="L24" s="7"/>
      <c r="M24" s="7"/>
      <c r="N24" s="8"/>
      <c r="O24" s="1"/>
      <c r="P24" s="1"/>
      <c r="Q24" s="1"/>
      <c r="R24" s="1"/>
      <c r="S24" s="1"/>
      <c r="T24" s="1"/>
      <c r="U24" s="1"/>
      <c r="V24" s="1"/>
      <c r="W24" s="1"/>
      <c r="X24" s="1"/>
      <c r="Y24" s="1"/>
      <c r="Z24" s="1"/>
    </row>
    <row r="25" ht="15.75" customHeight="1">
      <c r="A25" s="1"/>
      <c r="B25" s="24" t="s">
        <v>13</v>
      </c>
      <c r="C25" s="76" t="str">
        <f t="shared" si="16"/>
        <v/>
      </c>
      <c r="D25" s="66"/>
      <c r="E25" s="66"/>
      <c r="F25" s="66"/>
      <c r="G25" s="66"/>
      <c r="H25" s="66"/>
      <c r="I25" s="66"/>
      <c r="J25" s="80"/>
      <c r="K25" s="7"/>
      <c r="L25" s="7"/>
      <c r="M25" s="7"/>
      <c r="N25" s="8"/>
      <c r="O25" s="1"/>
      <c r="P25" s="1"/>
      <c r="Q25" s="1"/>
      <c r="R25" s="1"/>
      <c r="S25" s="1"/>
      <c r="T25" s="1"/>
      <c r="U25" s="1"/>
      <c r="V25" s="1"/>
      <c r="W25" s="1"/>
      <c r="X25" s="1"/>
      <c r="Y25" s="1"/>
      <c r="Z25" s="1"/>
    </row>
    <row r="26" ht="15.75" customHeight="1">
      <c r="A26" s="1"/>
      <c r="B26" s="24" t="s">
        <v>14</v>
      </c>
      <c r="C26" s="76" t="str">
        <f t="shared" si="16"/>
        <v/>
      </c>
      <c r="D26" s="66"/>
      <c r="E26" s="66"/>
      <c r="F26" s="66"/>
      <c r="G26" s="66"/>
      <c r="H26" s="66"/>
      <c r="I26" s="66"/>
      <c r="J26" s="80"/>
      <c r="K26" s="7"/>
      <c r="L26" s="7"/>
      <c r="M26" s="7"/>
      <c r="N26" s="8"/>
      <c r="O26" s="1"/>
      <c r="P26" s="1"/>
      <c r="Q26" s="1"/>
      <c r="R26" s="1"/>
      <c r="S26" s="1"/>
      <c r="T26" s="1"/>
      <c r="U26" s="1"/>
      <c r="V26" s="1"/>
      <c r="W26" s="1"/>
      <c r="X26" s="1"/>
      <c r="Y26" s="1"/>
      <c r="Z26" s="1"/>
    </row>
    <row r="27" ht="10.5" customHeight="1">
      <c r="A27" s="1"/>
      <c r="B27" s="1"/>
      <c r="C27" s="1"/>
      <c r="D27" s="1"/>
      <c r="E27" s="1"/>
      <c r="F27" s="1"/>
      <c r="G27" s="1"/>
      <c r="H27" s="1"/>
      <c r="I27" s="1"/>
      <c r="J27" s="1"/>
      <c r="K27" s="1"/>
      <c r="L27" s="1"/>
      <c r="M27" s="1"/>
      <c r="N27" s="1"/>
      <c r="O27" s="1"/>
      <c r="P27" s="1"/>
      <c r="Q27" s="1"/>
      <c r="R27" s="1"/>
      <c r="S27" s="1"/>
      <c r="T27" s="1"/>
      <c r="U27" s="1"/>
      <c r="V27" s="1"/>
      <c r="W27" s="1"/>
      <c r="X27" s="1"/>
      <c r="Y27" s="1"/>
      <c r="Z27" s="1"/>
    </row>
    <row r="28" ht="12.75" customHeight="1">
      <c r="A28" s="1"/>
      <c r="B28" s="84"/>
      <c r="C28" s="85"/>
      <c r="D28" s="86" t="s">
        <v>37</v>
      </c>
      <c r="E28" s="87"/>
      <c r="F28" s="87"/>
      <c r="G28" s="87"/>
      <c r="H28" s="88" t="str">
        <f>IF(ISBLANK(K30),"",K30)</f>
        <v/>
      </c>
      <c r="I28" s="87"/>
      <c r="J28" s="89"/>
      <c r="K28" s="90" t="str">
        <f>IF(ISBLANK(K30),"Enter GPA Goal Below","")</f>
        <v>Enter GPA Goal Below</v>
      </c>
      <c r="L28" s="91" t="s">
        <v>38</v>
      </c>
      <c r="M28" s="92" t="s">
        <v>39</v>
      </c>
      <c r="N28" s="93">
        <v>4.0</v>
      </c>
      <c r="O28" s="94">
        <v>93.0</v>
      </c>
      <c r="P28" s="1"/>
      <c r="Q28" s="1"/>
      <c r="R28" s="1"/>
      <c r="S28" s="1"/>
      <c r="T28" s="1"/>
      <c r="U28" s="1"/>
      <c r="V28" s="1"/>
      <c r="W28" s="1"/>
      <c r="X28" s="1"/>
      <c r="Y28" s="1"/>
      <c r="Z28" s="1"/>
    </row>
    <row r="29" ht="12.75" customHeight="1">
      <c r="A29" s="1"/>
      <c r="B29" s="95"/>
      <c r="C29" s="96"/>
      <c r="J29" s="97"/>
      <c r="K29" s="98"/>
      <c r="L29" s="99" t="s">
        <v>40</v>
      </c>
      <c r="M29" s="100" t="s">
        <v>41</v>
      </c>
      <c r="N29" s="101">
        <v>3.7</v>
      </c>
      <c r="O29" s="94">
        <v>90.0</v>
      </c>
      <c r="P29" s="1"/>
      <c r="Q29" s="1"/>
      <c r="R29" s="1"/>
      <c r="S29" s="1"/>
      <c r="T29" s="1"/>
      <c r="U29" s="1"/>
      <c r="V29" s="1"/>
      <c r="W29" s="1"/>
      <c r="X29" s="1"/>
      <c r="Y29" s="1"/>
      <c r="Z29" s="1"/>
    </row>
    <row r="30" ht="12.75" customHeight="1">
      <c r="A30" s="1"/>
      <c r="B30" s="95"/>
      <c r="C30" s="96"/>
      <c r="D30" s="96"/>
      <c r="E30" s="96"/>
      <c r="F30" s="96"/>
      <c r="G30" s="96"/>
      <c r="H30" s="96"/>
      <c r="I30" s="96"/>
      <c r="J30" s="97"/>
      <c r="K30" s="102"/>
      <c r="L30" s="103" t="s">
        <v>42</v>
      </c>
      <c r="M30" s="104" t="s">
        <v>43</v>
      </c>
      <c r="N30" s="105">
        <v>3.3</v>
      </c>
      <c r="O30" s="94">
        <v>87.0</v>
      </c>
      <c r="P30" s="1"/>
      <c r="Q30" s="1"/>
      <c r="R30" s="1"/>
      <c r="S30" s="1"/>
      <c r="T30" s="1"/>
      <c r="U30" s="1"/>
      <c r="V30" s="1"/>
      <c r="W30" s="1"/>
      <c r="X30" s="1"/>
      <c r="Y30" s="1"/>
      <c r="Z30" s="1"/>
    </row>
    <row r="31" ht="12.75" customHeight="1">
      <c r="A31" s="1"/>
      <c r="B31" s="95"/>
      <c r="C31" s="96"/>
      <c r="D31" s="96"/>
      <c r="E31" s="96"/>
      <c r="F31" s="96"/>
      <c r="G31" s="96"/>
      <c r="H31" s="96"/>
      <c r="I31" s="96"/>
      <c r="J31" s="97"/>
      <c r="K31" s="106"/>
      <c r="L31" s="103" t="s">
        <v>44</v>
      </c>
      <c r="M31" s="104" t="s">
        <v>45</v>
      </c>
      <c r="N31" s="105">
        <v>3.0</v>
      </c>
      <c r="O31" s="94">
        <v>83.0</v>
      </c>
      <c r="P31" s="1"/>
      <c r="Q31" s="1"/>
      <c r="R31" s="1"/>
      <c r="S31" s="1"/>
      <c r="T31" s="1"/>
      <c r="U31" s="1"/>
      <c r="V31" s="1"/>
      <c r="W31" s="1"/>
      <c r="X31" s="1"/>
      <c r="Y31" s="1"/>
      <c r="Z31" s="1"/>
    </row>
    <row r="32" ht="12.75" customHeight="1">
      <c r="A32" s="1"/>
      <c r="B32" s="95"/>
      <c r="C32" s="96"/>
      <c r="D32" s="96"/>
      <c r="E32" s="96"/>
      <c r="F32" s="96"/>
      <c r="G32" s="96"/>
      <c r="H32" s="96"/>
      <c r="I32" s="96"/>
      <c r="J32" s="97"/>
      <c r="K32" s="1"/>
      <c r="L32" s="103" t="s">
        <v>46</v>
      </c>
      <c r="M32" s="104" t="s">
        <v>47</v>
      </c>
      <c r="N32" s="105">
        <v>2.7</v>
      </c>
      <c r="O32" s="94">
        <v>80.0</v>
      </c>
      <c r="P32" s="1"/>
      <c r="Q32" s="1"/>
      <c r="R32" s="1"/>
      <c r="S32" s="1"/>
      <c r="T32" s="1"/>
      <c r="U32" s="1"/>
      <c r="V32" s="1"/>
      <c r="W32" s="1"/>
      <c r="X32" s="1"/>
      <c r="Y32" s="1"/>
      <c r="Z32" s="1"/>
    </row>
    <row r="33" ht="12.75" customHeight="1">
      <c r="A33" s="1"/>
      <c r="B33" s="95"/>
      <c r="C33" s="96"/>
      <c r="D33" s="96"/>
      <c r="E33" s="96"/>
      <c r="F33" s="96"/>
      <c r="G33" s="96"/>
      <c r="H33" s="96"/>
      <c r="I33" s="96"/>
      <c r="J33" s="97"/>
      <c r="K33" s="1"/>
      <c r="L33" s="107" t="s">
        <v>48</v>
      </c>
      <c r="M33" s="108" t="s">
        <v>49</v>
      </c>
      <c r="N33" s="109">
        <v>2.3</v>
      </c>
      <c r="O33" s="94">
        <v>77.0</v>
      </c>
      <c r="P33" s="1"/>
      <c r="Q33" s="1"/>
      <c r="R33" s="1"/>
      <c r="S33" s="1"/>
      <c r="T33" s="1"/>
      <c r="U33" s="1"/>
      <c r="V33" s="1"/>
      <c r="W33" s="1"/>
      <c r="X33" s="1"/>
      <c r="Y33" s="1"/>
      <c r="Z33" s="1"/>
    </row>
    <row r="34" ht="12.75" customHeight="1">
      <c r="A34" s="1"/>
      <c r="B34" s="95"/>
      <c r="C34" s="96"/>
      <c r="D34" s="96"/>
      <c r="E34" s="96"/>
      <c r="F34" s="96"/>
      <c r="G34" s="96"/>
      <c r="H34" s="96"/>
      <c r="I34" s="96"/>
      <c r="J34" s="97"/>
      <c r="K34" s="1"/>
      <c r="L34" s="107" t="s">
        <v>50</v>
      </c>
      <c r="M34" s="108" t="s">
        <v>51</v>
      </c>
      <c r="N34" s="109">
        <v>2.0</v>
      </c>
      <c r="O34" s="94">
        <v>73.0</v>
      </c>
      <c r="P34" s="1"/>
      <c r="Q34" s="1"/>
      <c r="R34" s="1"/>
      <c r="S34" s="1"/>
      <c r="T34" s="1"/>
      <c r="U34" s="1"/>
      <c r="V34" s="1"/>
      <c r="W34" s="1"/>
      <c r="X34" s="1"/>
      <c r="Y34" s="1"/>
      <c r="Z34" s="1"/>
    </row>
    <row r="35" ht="12.75" customHeight="1">
      <c r="A35" s="1"/>
      <c r="B35" s="95"/>
      <c r="C35" s="96"/>
      <c r="D35" s="96"/>
      <c r="E35" s="96"/>
      <c r="F35" s="96"/>
      <c r="G35" s="96"/>
      <c r="H35" s="96"/>
      <c r="I35" s="96"/>
      <c r="J35" s="97"/>
      <c r="K35" s="1"/>
      <c r="L35" s="107" t="s">
        <v>52</v>
      </c>
      <c r="M35" s="108" t="s">
        <v>53</v>
      </c>
      <c r="N35" s="109">
        <v>1.7</v>
      </c>
      <c r="O35" s="94">
        <v>70.0</v>
      </c>
      <c r="P35" s="1"/>
      <c r="Q35" s="1"/>
      <c r="R35" s="1"/>
      <c r="S35" s="1"/>
      <c r="T35" s="1"/>
      <c r="U35" s="1"/>
      <c r="V35" s="1"/>
      <c r="W35" s="1"/>
      <c r="X35" s="1"/>
      <c r="Y35" s="1"/>
      <c r="Z35" s="1"/>
    </row>
    <row r="36" ht="12.75" customHeight="1">
      <c r="A36" s="1"/>
      <c r="B36" s="95"/>
      <c r="C36" s="96"/>
      <c r="D36" s="96"/>
      <c r="E36" s="96"/>
      <c r="F36" s="96"/>
      <c r="G36" s="96"/>
      <c r="H36" s="96"/>
      <c r="I36" s="96"/>
      <c r="J36" s="97"/>
      <c r="K36" s="1"/>
      <c r="L36" s="110" t="s">
        <v>54</v>
      </c>
      <c r="M36" s="111" t="s">
        <v>55</v>
      </c>
      <c r="N36" s="112">
        <v>1.3</v>
      </c>
      <c r="O36" s="94">
        <v>67.0</v>
      </c>
      <c r="P36" s="1"/>
      <c r="Q36" s="1"/>
      <c r="R36" s="1"/>
      <c r="S36" s="1"/>
      <c r="T36" s="1"/>
      <c r="U36" s="1"/>
      <c r="V36" s="1"/>
      <c r="W36" s="1"/>
      <c r="X36" s="1"/>
      <c r="Y36" s="1"/>
      <c r="Z36" s="1"/>
    </row>
    <row r="37" ht="12.75" customHeight="1">
      <c r="A37" s="1"/>
      <c r="B37" s="95"/>
      <c r="C37" s="96"/>
      <c r="D37" s="96"/>
      <c r="E37" s="96"/>
      <c r="F37" s="96"/>
      <c r="G37" s="96"/>
      <c r="H37" s="96"/>
      <c r="I37" s="96"/>
      <c r="J37" s="97"/>
      <c r="K37" s="1"/>
      <c r="L37" s="110" t="s">
        <v>56</v>
      </c>
      <c r="M37" s="111" t="s">
        <v>57</v>
      </c>
      <c r="N37" s="112">
        <v>1.0</v>
      </c>
      <c r="O37" s="94">
        <v>60.0</v>
      </c>
      <c r="P37" s="1"/>
      <c r="Q37" s="1"/>
      <c r="R37" s="1"/>
      <c r="S37" s="1"/>
      <c r="T37" s="1"/>
      <c r="U37" s="1"/>
      <c r="V37" s="1"/>
      <c r="W37" s="1"/>
      <c r="X37" s="1"/>
      <c r="Y37" s="1"/>
      <c r="Z37" s="1"/>
    </row>
    <row r="38" ht="12.75" customHeight="1">
      <c r="A38" s="1"/>
      <c r="B38" s="113"/>
      <c r="C38" s="114"/>
      <c r="D38" s="114"/>
      <c r="E38" s="114"/>
      <c r="F38" s="114"/>
      <c r="G38" s="114"/>
      <c r="H38" s="114"/>
      <c r="I38" s="114"/>
      <c r="J38" s="115"/>
      <c r="K38" s="1"/>
      <c r="L38" s="116" t="s">
        <v>58</v>
      </c>
      <c r="M38" s="117" t="s">
        <v>59</v>
      </c>
      <c r="N38" s="118">
        <v>0.0</v>
      </c>
      <c r="O38" s="94">
        <v>0.0</v>
      </c>
      <c r="P38" s="1"/>
      <c r="Q38" s="1"/>
      <c r="R38" s="1"/>
      <c r="S38" s="1"/>
      <c r="T38" s="1"/>
      <c r="U38" s="1"/>
      <c r="V38" s="1"/>
      <c r="W38" s="1"/>
      <c r="X38" s="1"/>
      <c r="Y38" s="1"/>
      <c r="Z38" s="1"/>
    </row>
    <row r="39">
      <c r="A39" s="1"/>
      <c r="B39" s="1"/>
      <c r="C39" s="1"/>
      <c r="D39" s="119"/>
      <c r="E39" s="119"/>
      <c r="F39" s="119"/>
      <c r="G39" s="119"/>
      <c r="H39" s="119"/>
      <c r="I39" s="119"/>
      <c r="J39" s="119"/>
      <c r="K39" s="119"/>
      <c r="L39" s="119"/>
      <c r="M39" s="119"/>
      <c r="N39" s="119"/>
      <c r="O39" s="1"/>
      <c r="P39" s="1"/>
      <c r="Q39" s="1"/>
      <c r="R39" s="1"/>
      <c r="S39" s="1"/>
      <c r="T39" s="1"/>
      <c r="U39" s="1"/>
      <c r="V39" s="1"/>
      <c r="W39" s="1"/>
      <c r="X39" s="1"/>
      <c r="Y39" s="1"/>
      <c r="Z39" s="1"/>
    </row>
    <row r="40" ht="21.75" customHeight="1">
      <c r="A40" s="1"/>
      <c r="B40" s="120" t="s">
        <v>60</v>
      </c>
      <c r="C40" s="121"/>
      <c r="D40" s="122" t="s">
        <v>61</v>
      </c>
      <c r="E40" s="7"/>
      <c r="F40" s="7"/>
      <c r="G40" s="7"/>
      <c r="H40" s="7"/>
      <c r="I40" s="7"/>
      <c r="J40" s="7"/>
      <c r="K40" s="7"/>
      <c r="L40" s="7"/>
      <c r="M40" s="7"/>
      <c r="N40" s="8"/>
      <c r="O40" s="1"/>
      <c r="P40" s="1"/>
      <c r="Q40" s="1"/>
      <c r="R40" s="1"/>
      <c r="S40" s="1"/>
      <c r="T40" s="1"/>
      <c r="U40" s="1"/>
      <c r="V40" s="1"/>
      <c r="W40" s="1"/>
      <c r="X40" s="1"/>
      <c r="Y40" s="1"/>
      <c r="Z40" s="1"/>
    </row>
    <row r="41" ht="22.5" customHeight="1">
      <c r="A41" s="1"/>
      <c r="B41" s="123" t="s">
        <v>7</v>
      </c>
      <c r="C41" s="124"/>
      <c r="D41" s="125"/>
      <c r="E41" s="7"/>
      <c r="F41" s="7"/>
      <c r="G41" s="7"/>
      <c r="H41" s="7"/>
      <c r="I41" s="7"/>
      <c r="J41" s="7"/>
      <c r="K41" s="7"/>
      <c r="L41" s="7"/>
      <c r="M41" s="7"/>
      <c r="N41" s="8"/>
      <c r="O41" s="1"/>
      <c r="P41" s="1"/>
      <c r="Q41" s="1"/>
      <c r="R41" s="1"/>
      <c r="S41" s="1"/>
      <c r="T41" s="1"/>
      <c r="U41" s="1"/>
      <c r="V41" s="1"/>
      <c r="W41" s="1"/>
      <c r="X41" s="1"/>
      <c r="Y41" s="1"/>
      <c r="Z41" s="1"/>
    </row>
    <row r="42" ht="22.5" customHeight="1">
      <c r="A42" s="1"/>
      <c r="B42" s="123" t="s">
        <v>8</v>
      </c>
      <c r="C42" s="124"/>
      <c r="D42" s="125"/>
      <c r="E42" s="7"/>
      <c r="F42" s="7"/>
      <c r="G42" s="7"/>
      <c r="H42" s="7"/>
      <c r="I42" s="7"/>
      <c r="J42" s="7"/>
      <c r="K42" s="7"/>
      <c r="L42" s="7"/>
      <c r="M42" s="7"/>
      <c r="N42" s="8"/>
      <c r="O42" s="1"/>
      <c r="P42" s="1"/>
      <c r="Q42" s="1"/>
      <c r="R42" s="1"/>
      <c r="S42" s="1"/>
      <c r="T42" s="1"/>
      <c r="U42" s="1"/>
      <c r="V42" s="1"/>
      <c r="W42" s="1"/>
      <c r="X42" s="1"/>
      <c r="Y42" s="1"/>
      <c r="Z42" s="1"/>
    </row>
    <row r="43" ht="22.5" customHeight="1">
      <c r="A43" s="1"/>
      <c r="B43" s="123" t="s">
        <v>9</v>
      </c>
      <c r="C43" s="126"/>
      <c r="D43" s="127"/>
      <c r="E43" s="7"/>
      <c r="F43" s="7"/>
      <c r="G43" s="7"/>
      <c r="H43" s="7"/>
      <c r="I43" s="7"/>
      <c r="J43" s="7"/>
      <c r="K43" s="7"/>
      <c r="L43" s="7"/>
      <c r="M43" s="7"/>
      <c r="N43" s="8"/>
      <c r="O43" s="1"/>
      <c r="P43" s="1"/>
      <c r="Q43" s="1"/>
      <c r="R43" s="1"/>
      <c r="S43" s="1"/>
      <c r="T43" s="1"/>
      <c r="U43" s="1"/>
      <c r="V43" s="1"/>
      <c r="W43" s="1"/>
      <c r="X43" s="1"/>
      <c r="Y43" s="1"/>
      <c r="Z43" s="1"/>
    </row>
    <row r="44" ht="22.5" customHeight="1">
      <c r="A44" s="1"/>
      <c r="B44" s="123" t="s">
        <v>10</v>
      </c>
      <c r="C44" s="126"/>
      <c r="D44" s="127"/>
      <c r="E44" s="7"/>
      <c r="F44" s="7"/>
      <c r="G44" s="7"/>
      <c r="H44" s="7"/>
      <c r="I44" s="7"/>
      <c r="J44" s="7"/>
      <c r="K44" s="7"/>
      <c r="L44" s="7"/>
      <c r="M44" s="7"/>
      <c r="N44" s="8"/>
      <c r="O44" s="1"/>
      <c r="P44" s="1"/>
      <c r="Q44" s="1"/>
      <c r="R44" s="1"/>
      <c r="S44" s="1"/>
      <c r="T44" s="1"/>
      <c r="U44" s="1"/>
      <c r="V44" s="1"/>
      <c r="W44" s="1"/>
      <c r="X44" s="1"/>
      <c r="Y44" s="1"/>
      <c r="Z44" s="1"/>
    </row>
    <row r="45" ht="22.5" customHeight="1">
      <c r="A45" s="1"/>
      <c r="B45" s="123" t="s">
        <v>11</v>
      </c>
      <c r="C45" s="126"/>
      <c r="D45" s="127"/>
      <c r="E45" s="7"/>
      <c r="F45" s="7"/>
      <c r="G45" s="7"/>
      <c r="H45" s="7"/>
      <c r="I45" s="7"/>
      <c r="J45" s="7"/>
      <c r="K45" s="7"/>
      <c r="L45" s="7"/>
      <c r="M45" s="7"/>
      <c r="N45" s="8"/>
      <c r="O45" s="1"/>
      <c r="P45" s="1"/>
      <c r="Q45" s="1"/>
      <c r="R45" s="1"/>
      <c r="S45" s="1"/>
      <c r="T45" s="1"/>
      <c r="U45" s="1"/>
      <c r="V45" s="1"/>
      <c r="W45" s="1"/>
      <c r="X45" s="1"/>
      <c r="Y45" s="1"/>
      <c r="Z45" s="1"/>
    </row>
    <row r="46" ht="22.5" customHeight="1">
      <c r="A46" s="1"/>
      <c r="B46" s="123" t="s">
        <v>12</v>
      </c>
      <c r="C46" s="126"/>
      <c r="D46" s="127"/>
      <c r="E46" s="7"/>
      <c r="F46" s="7"/>
      <c r="G46" s="7"/>
      <c r="H46" s="7"/>
      <c r="I46" s="7"/>
      <c r="J46" s="7"/>
      <c r="K46" s="7"/>
      <c r="L46" s="7"/>
      <c r="M46" s="7"/>
      <c r="N46" s="8"/>
      <c r="O46" s="1"/>
      <c r="P46" s="1"/>
      <c r="Q46" s="1"/>
      <c r="R46" s="1"/>
      <c r="S46" s="1"/>
      <c r="T46" s="1"/>
      <c r="U46" s="1"/>
      <c r="V46" s="1"/>
      <c r="W46" s="1"/>
      <c r="X46" s="1"/>
      <c r="Y46" s="1"/>
      <c r="Z46" s="1"/>
    </row>
    <row r="47" ht="22.5" customHeight="1">
      <c r="A47" s="1"/>
      <c r="B47" s="123" t="s">
        <v>13</v>
      </c>
      <c r="C47" s="126"/>
      <c r="D47" s="127"/>
      <c r="E47" s="7"/>
      <c r="F47" s="7"/>
      <c r="G47" s="7"/>
      <c r="H47" s="7"/>
      <c r="I47" s="7"/>
      <c r="J47" s="7"/>
      <c r="K47" s="7"/>
      <c r="L47" s="7"/>
      <c r="M47" s="7"/>
      <c r="N47" s="8"/>
      <c r="O47" s="1"/>
      <c r="P47" s="1"/>
      <c r="Q47" s="1"/>
      <c r="R47" s="1"/>
      <c r="S47" s="1"/>
      <c r="T47" s="1"/>
      <c r="U47" s="1"/>
      <c r="V47" s="1"/>
      <c r="W47" s="1"/>
      <c r="X47" s="1"/>
      <c r="Y47" s="1"/>
      <c r="Z47" s="1"/>
    </row>
    <row r="48" ht="22.5" customHeight="1">
      <c r="A48" s="1"/>
      <c r="B48" s="123" t="s">
        <v>14</v>
      </c>
      <c r="C48" s="126"/>
      <c r="D48" s="127"/>
      <c r="E48" s="7"/>
      <c r="F48" s="7"/>
      <c r="G48" s="7"/>
      <c r="H48" s="7"/>
      <c r="I48" s="7"/>
      <c r="J48" s="7"/>
      <c r="K48" s="7"/>
      <c r="L48" s="7"/>
      <c r="M48" s="7"/>
      <c r="N48" s="8"/>
      <c r="O48" s="1"/>
      <c r="P48" s="1"/>
      <c r="Q48" s="1"/>
      <c r="R48" s="1"/>
      <c r="S48" s="1"/>
      <c r="T48" s="1"/>
      <c r="U48" s="1"/>
      <c r="V48" s="1"/>
      <c r="W48" s="1"/>
      <c r="X48" s="1"/>
      <c r="Y48" s="1"/>
      <c r="Z48" s="1"/>
    </row>
    <row r="49" ht="9.0"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hidden="1">
      <c r="A50" s="1"/>
      <c r="B50" s="1"/>
      <c r="C50" s="1"/>
      <c r="D50" s="1"/>
      <c r="E50" s="1"/>
      <c r="F50" s="1"/>
      <c r="G50" s="1"/>
      <c r="H50" s="1"/>
      <c r="I50" s="1"/>
      <c r="J50" s="1"/>
      <c r="K50" s="1"/>
      <c r="L50" s="1"/>
      <c r="M50" s="1"/>
      <c r="N50" s="1"/>
      <c r="O50" s="1"/>
      <c r="P50" s="1"/>
      <c r="Q50" s="1"/>
      <c r="R50" s="1"/>
      <c r="S50" s="1"/>
      <c r="T50" s="1"/>
      <c r="U50" s="1"/>
      <c r="V50" s="1"/>
      <c r="W50" s="1"/>
      <c r="X50" s="1"/>
      <c r="Y50" s="1"/>
      <c r="Z50" s="1"/>
    </row>
    <row r="51" hidden="1">
      <c r="A51" s="1"/>
      <c r="B51" s="1"/>
      <c r="C51" s="1"/>
      <c r="D51" s="1"/>
      <c r="E51" s="1"/>
      <c r="F51" s="1"/>
      <c r="G51" s="1"/>
      <c r="H51" s="1"/>
      <c r="I51" s="1"/>
      <c r="J51" s="1"/>
      <c r="K51" s="1"/>
      <c r="L51" s="1"/>
      <c r="M51" s="1"/>
      <c r="N51" s="1"/>
      <c r="O51" s="1"/>
      <c r="P51" s="1"/>
      <c r="Q51" s="1"/>
      <c r="R51" s="1"/>
      <c r="S51" s="1"/>
      <c r="T51" s="1"/>
      <c r="U51" s="1"/>
      <c r="V51" s="1"/>
      <c r="W51" s="1"/>
      <c r="X51" s="1"/>
      <c r="Y51" s="1"/>
      <c r="Z51" s="1"/>
    </row>
    <row r="52" hidden="1">
      <c r="A52" s="1"/>
      <c r="B52" s="1"/>
      <c r="C52" s="1"/>
      <c r="D52" s="1"/>
      <c r="E52" s="1"/>
      <c r="F52" s="1"/>
      <c r="G52" s="1"/>
      <c r="H52" s="1"/>
      <c r="I52" s="1"/>
      <c r="J52" s="1"/>
      <c r="K52" s="1"/>
      <c r="L52" s="1"/>
      <c r="M52" s="1"/>
      <c r="N52" s="1"/>
      <c r="O52" s="1"/>
      <c r="P52" s="1"/>
      <c r="Q52" s="1"/>
      <c r="R52" s="1"/>
      <c r="S52" s="1"/>
      <c r="T52" s="1"/>
      <c r="U52" s="1"/>
      <c r="V52" s="1"/>
      <c r="W52" s="1"/>
      <c r="X52" s="1"/>
      <c r="Y52" s="1"/>
      <c r="Z52" s="1"/>
    </row>
    <row r="53" hidden="1">
      <c r="A53" s="1"/>
      <c r="B53" s="1"/>
      <c r="C53" s="1"/>
      <c r="D53" s="1"/>
      <c r="E53" s="1"/>
      <c r="F53" s="1"/>
      <c r="G53" s="1"/>
      <c r="H53" s="1"/>
      <c r="I53" s="1"/>
      <c r="J53" s="1"/>
      <c r="K53" s="1"/>
      <c r="L53" s="1"/>
      <c r="M53" s="1"/>
      <c r="N53" s="1"/>
      <c r="O53" s="1"/>
      <c r="P53" s="1"/>
      <c r="Q53" s="1"/>
      <c r="R53" s="1"/>
      <c r="S53" s="1"/>
      <c r="T53" s="1"/>
      <c r="U53" s="1"/>
      <c r="V53" s="1"/>
      <c r="W53" s="1"/>
      <c r="X53" s="1"/>
      <c r="Y53" s="1"/>
      <c r="Z53" s="1"/>
    </row>
    <row r="54" hidden="1">
      <c r="A54" s="1"/>
      <c r="B54" s="1"/>
      <c r="C54" s="1"/>
      <c r="D54" s="1"/>
      <c r="E54" s="1"/>
      <c r="F54" s="1"/>
      <c r="G54" s="1"/>
      <c r="H54" s="1"/>
      <c r="I54" s="1"/>
      <c r="J54" s="1"/>
      <c r="K54" s="1"/>
      <c r="L54" s="1"/>
      <c r="M54" s="1"/>
      <c r="N54" s="1"/>
      <c r="O54" s="1"/>
      <c r="P54" s="1"/>
      <c r="Q54" s="1"/>
      <c r="R54" s="1"/>
      <c r="S54" s="1"/>
      <c r="T54" s="1"/>
      <c r="U54" s="1"/>
      <c r="V54" s="1"/>
      <c r="W54" s="1"/>
      <c r="X54" s="1"/>
      <c r="Y54" s="1"/>
      <c r="Z54" s="1"/>
    </row>
    <row r="55" hidden="1">
      <c r="A55" s="1"/>
      <c r="B55" s="1"/>
      <c r="C55" s="1"/>
      <c r="D55" s="1"/>
      <c r="E55" s="1"/>
      <c r="F55" s="1"/>
      <c r="G55" s="1"/>
      <c r="H55" s="1"/>
      <c r="I55" s="1"/>
      <c r="J55" s="1"/>
      <c r="K55" s="1"/>
      <c r="L55" s="1"/>
      <c r="M55" s="1"/>
      <c r="N55" s="1"/>
      <c r="O55" s="1"/>
      <c r="P55" s="1"/>
      <c r="Q55" s="1"/>
      <c r="R55" s="1"/>
      <c r="S55" s="1"/>
      <c r="T55" s="1"/>
      <c r="U55" s="1"/>
      <c r="V55" s="1"/>
      <c r="W55" s="1"/>
      <c r="X55" s="1"/>
      <c r="Y55" s="1"/>
      <c r="Z55" s="1"/>
    </row>
    <row r="56" hidden="1">
      <c r="A56" s="1"/>
      <c r="B56" s="1"/>
      <c r="C56" s="1"/>
      <c r="D56" s="1"/>
      <c r="E56" s="1"/>
      <c r="F56" s="1"/>
      <c r="G56" s="1"/>
      <c r="H56" s="1"/>
      <c r="I56" s="1"/>
      <c r="J56" s="1"/>
      <c r="K56" s="1"/>
      <c r="L56" s="1"/>
      <c r="M56" s="1"/>
      <c r="N56" s="1"/>
      <c r="O56" s="1"/>
      <c r="P56" s="1"/>
      <c r="Q56" s="1"/>
      <c r="R56" s="1"/>
      <c r="S56" s="1"/>
      <c r="T56" s="1"/>
      <c r="U56" s="1"/>
      <c r="V56" s="1"/>
      <c r="W56" s="1"/>
      <c r="X56" s="1"/>
      <c r="Y56" s="1"/>
      <c r="Z56" s="1"/>
    </row>
    <row r="57" hidden="1">
      <c r="A57" s="1"/>
      <c r="B57" s="1"/>
      <c r="C57" s="1"/>
      <c r="D57" s="1"/>
      <c r="E57" s="1"/>
      <c r="F57" s="1"/>
      <c r="G57" s="1"/>
      <c r="H57" s="1"/>
      <c r="I57" s="1"/>
      <c r="J57" s="1"/>
      <c r="K57" s="1"/>
      <c r="L57" s="1"/>
      <c r="M57" s="1"/>
      <c r="N57" s="1"/>
      <c r="O57" s="1"/>
      <c r="P57" s="1"/>
      <c r="Q57" s="1"/>
      <c r="R57" s="1"/>
      <c r="S57" s="1"/>
      <c r="T57" s="1"/>
      <c r="U57" s="1"/>
      <c r="V57" s="1"/>
      <c r="W57" s="1"/>
      <c r="X57" s="1"/>
      <c r="Y57" s="1"/>
      <c r="Z57" s="1"/>
    </row>
    <row r="58" hidden="1">
      <c r="A58" s="1"/>
      <c r="B58" s="1"/>
      <c r="C58" s="1"/>
      <c r="D58" s="1"/>
      <c r="E58" s="1"/>
      <c r="F58" s="1"/>
      <c r="G58" s="1"/>
      <c r="H58" s="1"/>
      <c r="I58" s="1"/>
      <c r="J58" s="1"/>
      <c r="K58" s="1"/>
      <c r="L58" s="1"/>
      <c r="M58" s="1"/>
      <c r="N58" s="1"/>
      <c r="O58" s="1"/>
      <c r="P58" s="1"/>
      <c r="Q58" s="1"/>
      <c r="R58" s="1"/>
      <c r="S58" s="1"/>
      <c r="T58" s="1"/>
      <c r="U58" s="1"/>
      <c r="V58" s="1"/>
      <c r="W58" s="1"/>
      <c r="X58" s="1"/>
      <c r="Y58" s="1"/>
      <c r="Z58" s="1"/>
    </row>
    <row r="59" hidden="1">
      <c r="A59" s="1"/>
      <c r="B59" s="1"/>
      <c r="C59" s="1"/>
      <c r="D59" s="1"/>
      <c r="E59" s="1"/>
      <c r="F59" s="1"/>
      <c r="G59" s="1"/>
      <c r="H59" s="1"/>
      <c r="I59" s="1"/>
      <c r="J59" s="1"/>
      <c r="K59" s="1"/>
      <c r="L59" s="1"/>
      <c r="M59" s="1"/>
      <c r="N59" s="1"/>
      <c r="O59" s="1"/>
      <c r="P59" s="1"/>
      <c r="Q59" s="1"/>
      <c r="R59" s="1"/>
      <c r="S59" s="1"/>
      <c r="T59" s="1"/>
      <c r="U59" s="1"/>
      <c r="V59" s="1"/>
      <c r="W59" s="1"/>
      <c r="X59" s="1"/>
      <c r="Y59" s="1"/>
      <c r="Z59" s="1"/>
    </row>
    <row r="60" hidden="1">
      <c r="A60" s="1"/>
      <c r="B60" s="1"/>
      <c r="C60" s="1"/>
      <c r="D60" s="1"/>
      <c r="E60" s="1"/>
      <c r="F60" s="1"/>
      <c r="G60" s="1"/>
      <c r="H60" s="1"/>
      <c r="I60" s="1"/>
      <c r="J60" s="1"/>
      <c r="K60" s="1"/>
      <c r="L60" s="1"/>
      <c r="M60" s="1"/>
      <c r="N60" s="1"/>
      <c r="O60" s="1"/>
      <c r="P60" s="1"/>
      <c r="Q60" s="1"/>
      <c r="R60" s="1"/>
      <c r="S60" s="1"/>
      <c r="T60" s="1"/>
      <c r="U60" s="1"/>
      <c r="V60" s="1"/>
      <c r="W60" s="1"/>
      <c r="X60" s="1"/>
      <c r="Y60" s="1"/>
      <c r="Z60" s="1"/>
    </row>
    <row r="61" hidden="1">
      <c r="A61" s="1"/>
      <c r="B61" s="1"/>
      <c r="C61" s="1"/>
      <c r="D61" s="1"/>
      <c r="E61" s="1"/>
      <c r="F61" s="1"/>
      <c r="G61" s="1"/>
      <c r="H61" s="1"/>
      <c r="I61" s="1"/>
      <c r="J61" s="1"/>
      <c r="K61" s="1"/>
      <c r="L61" s="1"/>
      <c r="M61" s="1"/>
      <c r="N61" s="1"/>
      <c r="O61" s="1"/>
      <c r="P61" s="1"/>
      <c r="Q61" s="1"/>
      <c r="R61" s="1"/>
      <c r="S61" s="1"/>
      <c r="T61" s="1"/>
      <c r="U61" s="1"/>
      <c r="V61" s="1"/>
      <c r="W61" s="1"/>
      <c r="X61" s="1"/>
      <c r="Y61" s="1"/>
      <c r="Z61" s="1"/>
    </row>
    <row r="62" hidden="1">
      <c r="A62" s="1"/>
      <c r="B62" s="1"/>
      <c r="C62" s="1"/>
      <c r="D62" s="1"/>
      <c r="E62" s="1"/>
      <c r="F62" s="1"/>
      <c r="G62" s="1"/>
      <c r="H62" s="1"/>
      <c r="I62" s="1"/>
      <c r="J62" s="1"/>
      <c r="K62" s="1"/>
      <c r="L62" s="1"/>
      <c r="M62" s="1"/>
      <c r="N62" s="1"/>
      <c r="O62" s="1"/>
      <c r="P62" s="1"/>
      <c r="Q62" s="1"/>
      <c r="R62" s="1"/>
      <c r="S62" s="1"/>
      <c r="T62" s="1"/>
      <c r="U62" s="1"/>
      <c r="V62" s="1"/>
      <c r="W62" s="1"/>
      <c r="X62" s="1"/>
      <c r="Y62" s="1"/>
      <c r="Z62" s="1"/>
    </row>
    <row r="63" hidden="1">
      <c r="A63" s="1"/>
      <c r="B63" s="1"/>
      <c r="C63" s="1"/>
      <c r="D63" s="1"/>
      <c r="E63" s="1"/>
      <c r="F63" s="1"/>
      <c r="G63" s="1"/>
      <c r="H63" s="1"/>
      <c r="I63" s="1"/>
      <c r="J63" s="1"/>
      <c r="K63" s="1"/>
      <c r="L63" s="1"/>
      <c r="M63" s="1"/>
      <c r="N63" s="1"/>
      <c r="O63" s="1"/>
      <c r="P63" s="1"/>
      <c r="Q63" s="1"/>
      <c r="R63" s="1"/>
      <c r="S63" s="1"/>
      <c r="T63" s="1"/>
      <c r="U63" s="1"/>
      <c r="V63" s="1"/>
      <c r="W63" s="1"/>
      <c r="X63" s="1"/>
      <c r="Y63" s="1"/>
      <c r="Z63" s="1"/>
    </row>
    <row r="64" hidden="1">
      <c r="A64" s="1"/>
      <c r="B64" s="1"/>
      <c r="C64" s="1"/>
      <c r="D64" s="1"/>
      <c r="E64" s="1"/>
      <c r="F64" s="1"/>
      <c r="G64" s="1"/>
      <c r="H64" s="1"/>
      <c r="I64" s="1"/>
      <c r="J64" s="1"/>
      <c r="K64" s="1"/>
      <c r="L64" s="1"/>
      <c r="M64" s="1"/>
      <c r="N64" s="1"/>
      <c r="O64" s="1"/>
      <c r="P64" s="1"/>
      <c r="Q64" s="1"/>
      <c r="R64" s="1"/>
      <c r="S64" s="1"/>
      <c r="T64" s="1"/>
      <c r="U64" s="1"/>
      <c r="V64" s="1"/>
      <c r="W64" s="1"/>
      <c r="X64" s="1"/>
      <c r="Y64" s="1"/>
      <c r="Z64" s="1"/>
    </row>
    <row r="65" hidden="1">
      <c r="A65" s="1"/>
      <c r="B65" s="1"/>
      <c r="C65" s="1"/>
      <c r="D65" s="1"/>
      <c r="E65" s="1"/>
      <c r="F65" s="1"/>
      <c r="G65" s="1"/>
      <c r="H65" s="1"/>
      <c r="I65" s="1"/>
      <c r="J65" s="1"/>
      <c r="K65" s="1"/>
      <c r="L65" s="1"/>
      <c r="M65" s="1"/>
      <c r="N65" s="1"/>
      <c r="O65" s="1"/>
      <c r="P65" s="1"/>
      <c r="Q65" s="1"/>
      <c r="R65" s="1"/>
      <c r="S65" s="1"/>
      <c r="T65" s="1"/>
      <c r="U65" s="1"/>
      <c r="V65" s="1"/>
      <c r="W65" s="1"/>
      <c r="X65" s="1"/>
      <c r="Y65" s="1"/>
      <c r="Z65" s="1"/>
    </row>
    <row r="66" hidden="1">
      <c r="A66" s="1"/>
      <c r="B66" s="1"/>
      <c r="C66" s="1"/>
      <c r="D66" s="1"/>
      <c r="E66" s="1"/>
      <c r="F66" s="1"/>
      <c r="G66" s="1"/>
      <c r="H66" s="1"/>
      <c r="I66" s="1"/>
      <c r="J66" s="1"/>
      <c r="K66" s="1"/>
      <c r="L66" s="1"/>
      <c r="M66" s="1"/>
      <c r="N66" s="1"/>
      <c r="O66" s="1"/>
      <c r="P66" s="1"/>
      <c r="Q66" s="1"/>
      <c r="R66" s="1"/>
      <c r="S66" s="1"/>
      <c r="T66" s="1"/>
      <c r="U66" s="1"/>
      <c r="V66" s="1"/>
      <c r="W66" s="1"/>
      <c r="X66" s="1"/>
      <c r="Y66" s="1"/>
      <c r="Z66" s="1"/>
    </row>
    <row r="67" hidden="1">
      <c r="A67" s="1"/>
      <c r="B67" s="1"/>
      <c r="C67" s="1"/>
      <c r="D67" s="1"/>
      <c r="E67" s="1"/>
      <c r="F67" s="1"/>
      <c r="G67" s="1"/>
      <c r="H67" s="1"/>
      <c r="I67" s="1"/>
      <c r="J67" s="1"/>
      <c r="K67" s="1"/>
      <c r="L67" s="1"/>
      <c r="M67" s="1"/>
      <c r="N67" s="1"/>
      <c r="O67" s="1"/>
      <c r="P67" s="1"/>
      <c r="Q67" s="1"/>
      <c r="R67" s="1"/>
      <c r="S67" s="1"/>
      <c r="T67" s="1"/>
      <c r="U67" s="1"/>
      <c r="V67" s="1"/>
      <c r="W67" s="1"/>
      <c r="X67" s="1"/>
      <c r="Y67" s="1"/>
      <c r="Z67" s="1"/>
    </row>
    <row r="68" hidden="1">
      <c r="A68" s="1"/>
      <c r="B68" s="1"/>
      <c r="C68" s="1"/>
      <c r="D68" s="1"/>
      <c r="E68" s="1"/>
      <c r="F68" s="1"/>
      <c r="G68" s="1"/>
      <c r="H68" s="1"/>
      <c r="I68" s="1"/>
      <c r="J68" s="1"/>
      <c r="K68" s="1"/>
      <c r="L68" s="1"/>
      <c r="M68" s="1"/>
      <c r="N68" s="1"/>
      <c r="O68" s="1"/>
      <c r="P68" s="1"/>
      <c r="Q68" s="1"/>
      <c r="R68" s="1"/>
      <c r="S68" s="1"/>
      <c r="T68" s="1"/>
      <c r="U68" s="1"/>
      <c r="V68" s="1"/>
      <c r="W68" s="1"/>
      <c r="X68" s="1"/>
      <c r="Y68" s="1"/>
      <c r="Z68" s="1"/>
    </row>
    <row r="69" hidden="1">
      <c r="A69" s="1"/>
      <c r="B69" s="1"/>
      <c r="C69" s="1"/>
      <c r="D69" s="1"/>
      <c r="E69" s="1"/>
      <c r="F69" s="1"/>
      <c r="G69" s="1"/>
      <c r="H69" s="1"/>
      <c r="I69" s="1"/>
      <c r="J69" s="1"/>
      <c r="K69" s="1"/>
      <c r="L69" s="1"/>
      <c r="M69" s="1"/>
      <c r="N69" s="1"/>
      <c r="O69" s="1"/>
      <c r="P69" s="1"/>
      <c r="Q69" s="1"/>
      <c r="R69" s="1"/>
      <c r="S69" s="1"/>
      <c r="T69" s="1"/>
      <c r="U69" s="1"/>
      <c r="V69" s="1"/>
      <c r="W69" s="1"/>
      <c r="X69" s="1"/>
      <c r="Y69" s="1"/>
      <c r="Z69" s="1"/>
    </row>
    <row r="70" hidden="1">
      <c r="A70" s="1"/>
      <c r="B70" s="1"/>
      <c r="C70" s="1"/>
      <c r="D70" s="1"/>
      <c r="E70" s="1"/>
      <c r="F70" s="1"/>
      <c r="G70" s="1"/>
      <c r="H70" s="1"/>
      <c r="I70" s="1"/>
      <c r="J70" s="1"/>
      <c r="K70" s="1"/>
      <c r="L70" s="1"/>
      <c r="M70" s="1"/>
      <c r="N70" s="1"/>
      <c r="O70" s="1"/>
      <c r="P70" s="1"/>
      <c r="Q70" s="1"/>
      <c r="R70" s="1"/>
      <c r="S70" s="1"/>
      <c r="T70" s="1"/>
      <c r="U70" s="1"/>
      <c r="V70" s="1"/>
      <c r="W70" s="1"/>
      <c r="X70" s="1"/>
      <c r="Y70" s="1"/>
      <c r="Z70" s="1"/>
    </row>
    <row r="71" hidden="1">
      <c r="A71" s="1"/>
      <c r="B71" s="1"/>
      <c r="C71" s="1"/>
      <c r="D71" s="1"/>
      <c r="E71" s="1"/>
      <c r="F71" s="1"/>
      <c r="G71" s="1"/>
      <c r="H71" s="1"/>
      <c r="I71" s="1"/>
      <c r="J71" s="1"/>
      <c r="K71" s="1"/>
      <c r="L71" s="1"/>
      <c r="M71" s="1"/>
      <c r="N71" s="1"/>
      <c r="O71" s="1"/>
      <c r="P71" s="1"/>
      <c r="Q71" s="1"/>
      <c r="R71" s="1"/>
      <c r="S71" s="1"/>
      <c r="T71" s="1"/>
      <c r="U71" s="1"/>
      <c r="V71" s="1"/>
      <c r="W71" s="1"/>
      <c r="X71" s="1"/>
      <c r="Y71" s="1"/>
      <c r="Z71" s="1"/>
    </row>
    <row r="72" hidden="1">
      <c r="A72" s="1"/>
      <c r="B72" s="1"/>
      <c r="C72" s="1"/>
      <c r="D72" s="1"/>
      <c r="E72" s="1"/>
      <c r="F72" s="1"/>
      <c r="G72" s="1"/>
      <c r="H72" s="1"/>
      <c r="I72" s="1"/>
      <c r="J72" s="1"/>
      <c r="K72" s="1"/>
      <c r="L72" s="1"/>
      <c r="M72" s="1"/>
      <c r="N72" s="1"/>
      <c r="O72" s="1"/>
      <c r="P72" s="1"/>
      <c r="Q72" s="1"/>
      <c r="R72" s="1"/>
      <c r="S72" s="1"/>
      <c r="T72" s="1"/>
      <c r="U72" s="1"/>
      <c r="V72" s="1"/>
      <c r="W72" s="1"/>
      <c r="X72" s="1"/>
      <c r="Y72" s="1"/>
      <c r="Z72" s="1"/>
    </row>
    <row r="73" hidden="1">
      <c r="A73" s="1"/>
      <c r="B73" s="1"/>
      <c r="C73" s="1"/>
      <c r="D73" s="1"/>
      <c r="E73" s="1"/>
      <c r="F73" s="1"/>
      <c r="G73" s="1"/>
      <c r="H73" s="1"/>
      <c r="I73" s="1"/>
      <c r="J73" s="1"/>
      <c r="K73" s="1"/>
      <c r="L73" s="1"/>
      <c r="M73" s="1"/>
      <c r="N73" s="1"/>
      <c r="O73" s="1"/>
      <c r="P73" s="1"/>
      <c r="Q73" s="1"/>
      <c r="R73" s="1"/>
      <c r="S73" s="1"/>
      <c r="T73" s="1"/>
      <c r="U73" s="1"/>
      <c r="V73" s="1"/>
      <c r="W73" s="1"/>
      <c r="X73" s="1"/>
      <c r="Y73" s="1"/>
      <c r="Z73" s="1"/>
    </row>
    <row r="74" hidden="1">
      <c r="A74" s="1"/>
      <c r="B74" s="1"/>
      <c r="C74" s="1"/>
      <c r="D74" s="1"/>
      <c r="E74" s="1"/>
      <c r="F74" s="1"/>
      <c r="G74" s="1"/>
      <c r="H74" s="1"/>
      <c r="I74" s="1"/>
      <c r="J74" s="1"/>
      <c r="K74" s="1"/>
      <c r="L74" s="1"/>
      <c r="M74" s="1"/>
      <c r="N74" s="1"/>
      <c r="O74" s="1"/>
      <c r="P74" s="1"/>
      <c r="Q74" s="1"/>
      <c r="R74" s="1"/>
      <c r="S74" s="1"/>
      <c r="T74" s="1"/>
      <c r="U74" s="1"/>
      <c r="V74" s="1"/>
      <c r="W74" s="1"/>
      <c r="X74" s="1"/>
      <c r="Y74" s="1"/>
      <c r="Z74" s="1"/>
    </row>
    <row r="75" hidden="1">
      <c r="A75" s="1"/>
      <c r="B75" s="1"/>
      <c r="C75" s="1"/>
      <c r="D75" s="1"/>
      <c r="E75" s="1"/>
      <c r="F75" s="1"/>
      <c r="G75" s="1"/>
      <c r="H75" s="1"/>
      <c r="I75" s="1"/>
      <c r="J75" s="1"/>
      <c r="K75" s="1"/>
      <c r="L75" s="1"/>
      <c r="M75" s="1"/>
      <c r="N75" s="1"/>
      <c r="O75" s="1"/>
      <c r="P75" s="1"/>
      <c r="Q75" s="1"/>
      <c r="R75" s="1"/>
      <c r="S75" s="1"/>
      <c r="T75" s="1"/>
      <c r="U75" s="1"/>
      <c r="V75" s="1"/>
      <c r="W75" s="1"/>
      <c r="X75" s="1"/>
      <c r="Y75" s="1"/>
      <c r="Z75" s="1"/>
    </row>
    <row r="76" hidden="1">
      <c r="A76" s="1"/>
      <c r="B76" s="1"/>
      <c r="C76" s="1"/>
      <c r="D76" s="1"/>
      <c r="E76" s="1"/>
      <c r="F76" s="1"/>
      <c r="G76" s="1"/>
      <c r="H76" s="1"/>
      <c r="I76" s="1"/>
      <c r="J76" s="1"/>
      <c r="K76" s="1"/>
      <c r="L76" s="1"/>
      <c r="M76" s="1"/>
      <c r="N76" s="1"/>
      <c r="O76" s="1"/>
      <c r="P76" s="1"/>
      <c r="Q76" s="1"/>
      <c r="R76" s="1"/>
      <c r="S76" s="1"/>
      <c r="T76" s="1"/>
      <c r="U76" s="1"/>
      <c r="V76" s="1"/>
      <c r="W76" s="1"/>
      <c r="X76" s="1"/>
      <c r="Y76" s="1"/>
      <c r="Z76" s="1"/>
    </row>
    <row r="77" hidden="1">
      <c r="A77" s="1"/>
      <c r="B77" s="1"/>
      <c r="C77" s="1"/>
      <c r="D77" s="1"/>
      <c r="E77" s="1"/>
      <c r="F77" s="1"/>
      <c r="G77" s="1"/>
      <c r="H77" s="1"/>
      <c r="I77" s="1"/>
      <c r="J77" s="1"/>
      <c r="K77" s="1"/>
      <c r="L77" s="1"/>
      <c r="M77" s="1"/>
      <c r="N77" s="1"/>
      <c r="O77" s="1"/>
      <c r="P77" s="1"/>
      <c r="Q77" s="1"/>
      <c r="R77" s="1"/>
      <c r="S77" s="1"/>
      <c r="T77" s="1"/>
      <c r="U77" s="1"/>
      <c r="V77" s="1"/>
      <c r="W77" s="1"/>
      <c r="X77" s="1"/>
      <c r="Y77" s="1"/>
      <c r="Z77" s="1"/>
    </row>
    <row r="78" hidden="1">
      <c r="A78" s="1"/>
      <c r="B78" s="1"/>
      <c r="C78" s="1"/>
      <c r="D78" s="1"/>
      <c r="E78" s="1"/>
      <c r="F78" s="1"/>
      <c r="G78" s="1"/>
      <c r="H78" s="1"/>
      <c r="I78" s="1"/>
      <c r="J78" s="1"/>
      <c r="K78" s="1"/>
      <c r="L78" s="1"/>
      <c r="M78" s="1"/>
      <c r="N78" s="1"/>
      <c r="O78" s="1"/>
      <c r="P78" s="1"/>
      <c r="Q78" s="1"/>
      <c r="R78" s="1"/>
      <c r="S78" s="1"/>
      <c r="T78" s="1"/>
      <c r="U78" s="1"/>
      <c r="V78" s="1"/>
      <c r="W78" s="1"/>
      <c r="X78" s="1"/>
      <c r="Y78" s="1"/>
      <c r="Z78" s="1"/>
    </row>
    <row r="79" hidden="1">
      <c r="A79" s="1"/>
      <c r="B79" s="1"/>
      <c r="C79" s="1"/>
      <c r="D79" s="1"/>
      <c r="E79" s="1"/>
      <c r="F79" s="1"/>
      <c r="G79" s="1"/>
      <c r="H79" s="1"/>
      <c r="I79" s="1"/>
      <c r="J79" s="1"/>
      <c r="K79" s="1"/>
      <c r="L79" s="1"/>
      <c r="M79" s="1"/>
      <c r="N79" s="1"/>
      <c r="O79" s="1"/>
      <c r="P79" s="1"/>
      <c r="Q79" s="1"/>
      <c r="R79" s="1"/>
      <c r="S79" s="1"/>
      <c r="T79" s="1"/>
      <c r="U79" s="1"/>
      <c r="V79" s="1"/>
      <c r="W79" s="1"/>
      <c r="X79" s="1"/>
      <c r="Y79" s="1"/>
      <c r="Z79" s="1"/>
    </row>
    <row r="80" hidden="1">
      <c r="A80" s="1"/>
      <c r="B80" s="1"/>
      <c r="C80" s="1"/>
      <c r="D80" s="1"/>
      <c r="E80" s="1"/>
      <c r="F80" s="1"/>
      <c r="G80" s="1"/>
      <c r="H80" s="1"/>
      <c r="I80" s="1"/>
      <c r="J80" s="1"/>
      <c r="K80" s="1"/>
      <c r="L80" s="1"/>
      <c r="M80" s="1"/>
      <c r="N80" s="1"/>
      <c r="O80" s="1"/>
      <c r="P80" s="1"/>
      <c r="Q80" s="1"/>
      <c r="R80" s="1"/>
      <c r="S80" s="1"/>
      <c r="T80" s="1"/>
      <c r="U80" s="1"/>
      <c r="V80" s="1"/>
      <c r="W80" s="1"/>
      <c r="X80" s="1"/>
      <c r="Y80" s="1"/>
      <c r="Z80" s="1"/>
    </row>
    <row r="81" hidden="1">
      <c r="A81" s="1"/>
      <c r="B81" s="1"/>
      <c r="C81" s="1"/>
      <c r="D81" s="1"/>
      <c r="E81" s="1"/>
      <c r="F81" s="1"/>
      <c r="G81" s="1"/>
      <c r="H81" s="1"/>
      <c r="I81" s="1"/>
      <c r="J81" s="1"/>
      <c r="K81" s="1"/>
      <c r="L81" s="1"/>
      <c r="M81" s="1"/>
      <c r="N81" s="1"/>
      <c r="O81" s="1"/>
      <c r="P81" s="1"/>
      <c r="Q81" s="1"/>
      <c r="R81" s="1"/>
      <c r="S81" s="1"/>
      <c r="T81" s="1"/>
      <c r="U81" s="1"/>
      <c r="V81" s="1"/>
      <c r="W81" s="1"/>
      <c r="X81" s="1"/>
      <c r="Y81" s="1"/>
      <c r="Z81" s="1"/>
    </row>
    <row r="82" hidden="1">
      <c r="A82" s="1"/>
      <c r="B82" s="1"/>
      <c r="C82" s="1"/>
      <c r="D82" s="1"/>
      <c r="E82" s="1"/>
      <c r="F82" s="1"/>
      <c r="G82" s="1"/>
      <c r="H82" s="1"/>
      <c r="I82" s="1"/>
      <c r="J82" s="1"/>
      <c r="K82" s="1"/>
      <c r="L82" s="1"/>
      <c r="M82" s="1"/>
      <c r="N82" s="1"/>
      <c r="O82" s="1"/>
      <c r="P82" s="1"/>
      <c r="Q82" s="1"/>
      <c r="R82" s="1"/>
      <c r="S82" s="1"/>
      <c r="T82" s="1"/>
      <c r="U82" s="1"/>
      <c r="V82" s="1"/>
      <c r="W82" s="1"/>
      <c r="X82" s="1"/>
      <c r="Y82" s="1"/>
      <c r="Z82" s="1"/>
    </row>
    <row r="83" hidden="1">
      <c r="A83" s="1"/>
      <c r="B83" s="1"/>
      <c r="C83" s="1"/>
      <c r="D83" s="1"/>
      <c r="E83" s="1"/>
      <c r="F83" s="1"/>
      <c r="G83" s="1"/>
      <c r="H83" s="1"/>
      <c r="I83" s="1"/>
      <c r="J83" s="1"/>
      <c r="K83" s="1"/>
      <c r="L83" s="1"/>
      <c r="M83" s="1"/>
      <c r="N83" s="1"/>
      <c r="O83" s="1"/>
      <c r="P83" s="1"/>
      <c r="Q83" s="1"/>
      <c r="R83" s="1"/>
      <c r="S83" s="1"/>
      <c r="T83" s="1"/>
      <c r="U83" s="1"/>
      <c r="V83" s="1"/>
      <c r="W83" s="1"/>
      <c r="X83" s="1"/>
      <c r="Y83" s="1"/>
      <c r="Z83" s="1"/>
    </row>
    <row r="84" hidden="1">
      <c r="A84" s="1"/>
      <c r="B84" s="1"/>
      <c r="C84" s="1"/>
      <c r="D84" s="1"/>
      <c r="E84" s="1"/>
      <c r="F84" s="1"/>
      <c r="G84" s="1"/>
      <c r="H84" s="1"/>
      <c r="I84" s="1"/>
      <c r="J84" s="1"/>
      <c r="K84" s="1"/>
      <c r="L84" s="1"/>
      <c r="M84" s="1"/>
      <c r="N84" s="1"/>
      <c r="O84" s="1"/>
      <c r="P84" s="1"/>
      <c r="Q84" s="1"/>
      <c r="R84" s="1"/>
      <c r="S84" s="1"/>
      <c r="T84" s="1"/>
      <c r="U84" s="1"/>
      <c r="V84" s="1"/>
      <c r="W84" s="1"/>
      <c r="X84" s="1"/>
      <c r="Y84" s="1"/>
      <c r="Z84" s="1"/>
    </row>
    <row r="85" hidden="1">
      <c r="A85" s="1"/>
      <c r="B85" s="1"/>
      <c r="C85" s="1"/>
      <c r="D85" s="1"/>
      <c r="E85" s="1"/>
      <c r="F85" s="1"/>
      <c r="G85" s="1"/>
      <c r="H85" s="1"/>
      <c r="I85" s="1"/>
      <c r="J85" s="1"/>
      <c r="K85" s="1"/>
      <c r="L85" s="1"/>
      <c r="M85" s="1"/>
      <c r="N85" s="1"/>
      <c r="O85" s="1"/>
      <c r="P85" s="1"/>
      <c r="Q85" s="1"/>
      <c r="R85" s="1"/>
      <c r="S85" s="1"/>
      <c r="T85" s="1"/>
      <c r="U85" s="1"/>
      <c r="V85" s="1"/>
      <c r="W85" s="1"/>
      <c r="X85" s="1"/>
      <c r="Y85" s="1"/>
      <c r="Z85" s="1"/>
    </row>
    <row r="86" hidden="1">
      <c r="A86" s="1"/>
      <c r="B86" s="1"/>
      <c r="C86" s="1"/>
      <c r="D86" s="1"/>
      <c r="E86" s="1"/>
      <c r="F86" s="1"/>
      <c r="G86" s="1"/>
      <c r="H86" s="1"/>
      <c r="I86" s="1"/>
      <c r="J86" s="1"/>
      <c r="K86" s="1"/>
      <c r="L86" s="1"/>
      <c r="M86" s="1"/>
      <c r="N86" s="1"/>
      <c r="O86" s="1"/>
      <c r="P86" s="1"/>
      <c r="Q86" s="1"/>
      <c r="R86" s="1"/>
      <c r="S86" s="1"/>
      <c r="T86" s="1"/>
      <c r="U86" s="1"/>
      <c r="V86" s="1"/>
      <c r="W86" s="1"/>
      <c r="X86" s="1"/>
      <c r="Y86" s="1"/>
      <c r="Z86" s="1"/>
    </row>
    <row r="87" hidden="1">
      <c r="A87" s="1"/>
      <c r="B87" s="1"/>
      <c r="C87" s="1"/>
      <c r="D87" s="1"/>
      <c r="E87" s="1"/>
      <c r="F87" s="1"/>
      <c r="G87" s="1"/>
      <c r="H87" s="1"/>
      <c r="I87" s="1"/>
      <c r="J87" s="1"/>
      <c r="K87" s="1"/>
      <c r="L87" s="1"/>
      <c r="M87" s="1"/>
      <c r="N87" s="1"/>
      <c r="O87" s="1"/>
      <c r="P87" s="1"/>
      <c r="Q87" s="1"/>
      <c r="R87" s="1"/>
      <c r="S87" s="1"/>
      <c r="T87" s="1"/>
      <c r="U87" s="1"/>
      <c r="V87" s="1"/>
      <c r="W87" s="1"/>
      <c r="X87" s="1"/>
      <c r="Y87" s="1"/>
      <c r="Z87" s="1"/>
    </row>
    <row r="88" hidden="1">
      <c r="A88" s="1"/>
      <c r="B88" s="1"/>
      <c r="C88" s="1"/>
      <c r="D88" s="1"/>
      <c r="E88" s="1"/>
      <c r="F88" s="1"/>
      <c r="G88" s="1"/>
      <c r="H88" s="1"/>
      <c r="I88" s="1"/>
      <c r="J88" s="1"/>
      <c r="K88" s="1"/>
      <c r="L88" s="1"/>
      <c r="M88" s="1"/>
      <c r="N88" s="1"/>
      <c r="O88" s="1"/>
      <c r="P88" s="1"/>
      <c r="Q88" s="1"/>
      <c r="R88" s="1"/>
      <c r="S88" s="1"/>
      <c r="T88" s="1"/>
      <c r="U88" s="1"/>
      <c r="V88" s="1"/>
      <c r="W88" s="1"/>
      <c r="X88" s="1"/>
      <c r="Y88" s="1"/>
      <c r="Z88" s="1"/>
    </row>
    <row r="89" hidden="1">
      <c r="A89" s="1"/>
      <c r="B89" s="1"/>
      <c r="C89" s="1"/>
      <c r="D89" s="1"/>
      <c r="E89" s="1"/>
      <c r="F89" s="1"/>
      <c r="G89" s="1"/>
      <c r="H89" s="1"/>
      <c r="I89" s="1"/>
      <c r="J89" s="1"/>
      <c r="K89" s="1"/>
      <c r="L89" s="1"/>
      <c r="M89" s="1"/>
      <c r="N89" s="1"/>
      <c r="O89" s="1"/>
      <c r="P89" s="1"/>
      <c r="Q89" s="1"/>
      <c r="R89" s="1"/>
      <c r="S89" s="1"/>
      <c r="T89" s="1"/>
      <c r="U89" s="1"/>
      <c r="V89" s="1"/>
      <c r="W89" s="1"/>
      <c r="X89" s="1"/>
      <c r="Y89" s="1"/>
      <c r="Z89" s="1"/>
    </row>
    <row r="90" hidden="1">
      <c r="A90" s="1"/>
      <c r="B90" s="1"/>
      <c r="C90" s="1"/>
      <c r="D90" s="1"/>
      <c r="E90" s="1"/>
      <c r="F90" s="1"/>
      <c r="G90" s="1"/>
      <c r="H90" s="1"/>
      <c r="I90" s="1"/>
      <c r="J90" s="1"/>
      <c r="K90" s="1"/>
      <c r="L90" s="1"/>
      <c r="M90" s="1"/>
      <c r="N90" s="1"/>
      <c r="O90" s="1"/>
      <c r="P90" s="1"/>
      <c r="Q90" s="1"/>
      <c r="R90" s="1"/>
      <c r="S90" s="1"/>
      <c r="T90" s="1"/>
      <c r="U90" s="1"/>
      <c r="V90" s="1"/>
      <c r="W90" s="1"/>
      <c r="X90" s="1"/>
      <c r="Y90" s="1"/>
      <c r="Z90" s="1"/>
    </row>
    <row r="91" hidden="1">
      <c r="A91" s="1"/>
      <c r="B91" s="1"/>
      <c r="C91" s="1"/>
      <c r="D91" s="1"/>
      <c r="E91" s="1"/>
      <c r="F91" s="1"/>
      <c r="G91" s="1"/>
      <c r="H91" s="1"/>
      <c r="I91" s="1"/>
      <c r="J91" s="1"/>
      <c r="K91" s="1"/>
      <c r="L91" s="1"/>
      <c r="M91" s="1"/>
      <c r="N91" s="1"/>
      <c r="O91" s="1"/>
      <c r="P91" s="1"/>
      <c r="Q91" s="1"/>
      <c r="R91" s="1"/>
      <c r="S91" s="1"/>
      <c r="T91" s="1"/>
      <c r="U91" s="1"/>
      <c r="V91" s="1"/>
      <c r="W91" s="1"/>
      <c r="X91" s="1"/>
      <c r="Y91" s="1"/>
      <c r="Z91" s="1"/>
    </row>
    <row r="92" hidden="1">
      <c r="A92" s="1"/>
      <c r="B92" s="1"/>
      <c r="C92" s="1"/>
      <c r="D92" s="1"/>
      <c r="E92" s="1"/>
      <c r="F92" s="1"/>
      <c r="G92" s="1"/>
      <c r="H92" s="1"/>
      <c r="I92" s="1"/>
      <c r="J92" s="1"/>
      <c r="K92" s="1"/>
      <c r="L92" s="1"/>
      <c r="M92" s="1"/>
      <c r="N92" s="1"/>
      <c r="O92" s="1"/>
      <c r="P92" s="1"/>
      <c r="Q92" s="1"/>
      <c r="R92" s="1"/>
      <c r="S92" s="1"/>
      <c r="T92" s="1"/>
      <c r="U92" s="1"/>
      <c r="V92" s="1"/>
      <c r="W92" s="1"/>
      <c r="X92" s="1"/>
      <c r="Y92" s="1"/>
      <c r="Z92" s="1"/>
    </row>
    <row r="93" hidden="1">
      <c r="A93" s="1"/>
      <c r="B93" s="1"/>
      <c r="C93" s="1"/>
      <c r="D93" s="1"/>
      <c r="E93" s="1"/>
      <c r="F93" s="1"/>
      <c r="G93" s="1"/>
      <c r="H93" s="1"/>
      <c r="I93" s="1"/>
      <c r="J93" s="1"/>
      <c r="K93" s="1"/>
      <c r="L93" s="1"/>
      <c r="M93" s="1"/>
      <c r="N93" s="1"/>
      <c r="O93" s="1"/>
      <c r="P93" s="1"/>
      <c r="Q93" s="1"/>
      <c r="R93" s="1"/>
      <c r="S93" s="1"/>
      <c r="T93" s="1"/>
      <c r="U93" s="1"/>
      <c r="V93" s="1"/>
      <c r="W93" s="1"/>
      <c r="X93" s="1"/>
      <c r="Y93" s="1"/>
      <c r="Z93" s="1"/>
    </row>
    <row r="94" hidden="1">
      <c r="A94" s="1"/>
      <c r="B94" s="1"/>
      <c r="C94" s="1"/>
      <c r="D94" s="1"/>
      <c r="E94" s="1"/>
      <c r="F94" s="1"/>
      <c r="G94" s="1"/>
      <c r="H94" s="1"/>
      <c r="I94" s="1"/>
      <c r="J94" s="1"/>
      <c r="K94" s="1"/>
      <c r="L94" s="1"/>
      <c r="M94" s="1"/>
      <c r="N94" s="1"/>
      <c r="O94" s="1"/>
      <c r="P94" s="1"/>
      <c r="Q94" s="1"/>
      <c r="R94" s="1"/>
      <c r="S94" s="1"/>
      <c r="T94" s="1"/>
      <c r="U94" s="1"/>
      <c r="V94" s="1"/>
      <c r="W94" s="1"/>
      <c r="X94" s="1"/>
      <c r="Y94" s="1"/>
      <c r="Z94" s="1"/>
    </row>
    <row r="95" hidden="1">
      <c r="A95" s="1"/>
      <c r="B95" s="1"/>
      <c r="C95" s="1"/>
      <c r="D95" s="1"/>
      <c r="E95" s="1"/>
      <c r="F95" s="1"/>
      <c r="G95" s="1"/>
      <c r="H95" s="1"/>
      <c r="I95" s="1"/>
      <c r="J95" s="1"/>
      <c r="K95" s="1"/>
      <c r="L95" s="1"/>
      <c r="M95" s="1"/>
      <c r="N95" s="1"/>
      <c r="O95" s="1"/>
      <c r="P95" s="1"/>
      <c r="Q95" s="1"/>
      <c r="R95" s="1"/>
      <c r="S95" s="1"/>
      <c r="T95" s="1"/>
      <c r="U95" s="1"/>
      <c r="V95" s="1"/>
      <c r="W95" s="1"/>
      <c r="X95" s="1"/>
      <c r="Y95" s="1"/>
      <c r="Z95" s="1"/>
    </row>
    <row r="96" hidden="1">
      <c r="A96" s="1"/>
      <c r="B96" s="1"/>
      <c r="C96" s="1"/>
      <c r="D96" s="1"/>
      <c r="E96" s="1"/>
      <c r="F96" s="1"/>
      <c r="G96" s="1"/>
      <c r="H96" s="1"/>
      <c r="I96" s="1"/>
      <c r="J96" s="1"/>
      <c r="K96" s="1"/>
      <c r="L96" s="1"/>
      <c r="M96" s="1"/>
      <c r="N96" s="1"/>
      <c r="O96" s="1"/>
      <c r="P96" s="1"/>
      <c r="Q96" s="1"/>
      <c r="R96" s="1"/>
      <c r="S96" s="1"/>
      <c r="T96" s="1"/>
      <c r="U96" s="1"/>
      <c r="V96" s="1"/>
      <c r="W96" s="1"/>
      <c r="X96" s="1"/>
      <c r="Y96" s="1"/>
      <c r="Z96" s="1"/>
    </row>
    <row r="97" hidden="1">
      <c r="A97" s="1"/>
      <c r="B97" s="1"/>
      <c r="C97" s="1"/>
      <c r="D97" s="1"/>
      <c r="E97" s="1"/>
      <c r="F97" s="1"/>
      <c r="G97" s="1"/>
      <c r="H97" s="1"/>
      <c r="I97" s="1"/>
      <c r="J97" s="1"/>
      <c r="K97" s="1"/>
      <c r="L97" s="1"/>
      <c r="M97" s="1"/>
      <c r="N97" s="1"/>
      <c r="O97" s="1"/>
      <c r="P97" s="1"/>
      <c r="Q97" s="1"/>
      <c r="R97" s="1"/>
      <c r="S97" s="1"/>
      <c r="T97" s="1"/>
      <c r="U97" s="1"/>
      <c r="V97" s="1"/>
      <c r="W97" s="1"/>
      <c r="X97" s="1"/>
      <c r="Y97" s="1"/>
      <c r="Z97" s="1"/>
    </row>
    <row r="98" hidden="1">
      <c r="A98" s="1"/>
      <c r="B98" s="1"/>
      <c r="C98" s="1"/>
      <c r="D98" s="1"/>
      <c r="E98" s="1"/>
      <c r="F98" s="1"/>
      <c r="G98" s="1"/>
      <c r="H98" s="1"/>
      <c r="I98" s="1"/>
      <c r="J98" s="1"/>
      <c r="K98" s="1"/>
      <c r="L98" s="1"/>
      <c r="M98" s="1"/>
      <c r="N98" s="1"/>
      <c r="O98" s="1"/>
      <c r="P98" s="1"/>
      <c r="Q98" s="1"/>
      <c r="R98" s="1"/>
      <c r="S98" s="1"/>
      <c r="T98" s="1"/>
      <c r="U98" s="1"/>
      <c r="V98" s="1"/>
      <c r="W98" s="1"/>
      <c r="X98" s="1"/>
      <c r="Y98" s="1"/>
      <c r="Z98" s="1"/>
    </row>
    <row r="99" hidden="1">
      <c r="A99" s="1"/>
      <c r="B99" s="1"/>
      <c r="C99" s="1"/>
      <c r="D99" s="1"/>
      <c r="E99" s="1"/>
      <c r="F99" s="1"/>
      <c r="G99" s="1"/>
      <c r="H99" s="1"/>
      <c r="I99" s="1"/>
      <c r="J99" s="1"/>
      <c r="K99" s="1"/>
      <c r="L99" s="1"/>
      <c r="M99" s="1"/>
      <c r="N99" s="1"/>
      <c r="O99" s="1"/>
      <c r="P99" s="1"/>
      <c r="Q99" s="1"/>
      <c r="R99" s="1"/>
      <c r="S99" s="1"/>
      <c r="T99" s="1"/>
      <c r="U99" s="1"/>
      <c r="V99" s="1"/>
      <c r="W99" s="1"/>
      <c r="X99" s="1"/>
      <c r="Y99" s="1"/>
      <c r="Z99" s="1"/>
    </row>
    <row r="100" hidden="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hidden="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hidden="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hidden="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hidden="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hidden="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hidden="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hidden="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hidden="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hidden="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hidden="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hidden="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hidden="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hidden="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hidden="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hidden="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hidden="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hidden="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hidden="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hidden="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hidden="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hidden="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hidden="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hidden="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hidden="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hidden="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hidden="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hidden="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hidden="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hidden="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hidden="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hidden="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hidden="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hidden="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hidden="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hidden="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hidden="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hidden="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hidden="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hidden="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hidden="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hidden="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hidden="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hidden="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hidden="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hidden="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hidden="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hidden="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hidden="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hidden="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hidden="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hidden="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hidden="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hidden="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hidden="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hidden="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hidden="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hidden="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hidden="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hidden="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hidden="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hidden="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hidden="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hidden="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hidden="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hidden="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hidden="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hidden="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hidden="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hidden="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hidden="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hidden="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hidden="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hidden="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hidden="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hidden="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hidden="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hidden="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hidden="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hidden="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hidden="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hidden="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hidden="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hidden="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hidden="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hidden="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hidden="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hidden="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hidden="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hidden="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hidden="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hidden="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hidden="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hidden="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hidden="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hidden="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hidden="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hidden="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hidden="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hidden="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hidden="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hidden="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hidden="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hidden="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hidden="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hidden="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hidden="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hidden="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hidden="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hidden="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hidden="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hidden="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hidden="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hidden="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hidden="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hidden="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hidden="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hidden="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hidden="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hidden="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hidden="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hidden="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hidden="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hidden="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hidden="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hidden="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hidden="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hidden="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hidden="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hidden="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hidden="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hidden="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hidden="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hidden="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hidden="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hidden="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hidden="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hidden="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hidden="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hidden="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hidden="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hidden="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hidden="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hidden="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hidden="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hidden="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hidden="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hidden="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hidden="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hidden="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hidden="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hidden="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hidden="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hidden="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hidden="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hidden="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hidden="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hidden="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hidden="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hidden="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hidden="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hidden="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hidden="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hidden="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hidden="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hidden="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hidden="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hidden="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hidden="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hidden="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hidden="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hidden="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hidden="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hidden="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hidden="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hidden="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hidden="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hidden="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hidden="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hidden="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hidden="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hidden="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hidden="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hidden="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hidden="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hidden="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hidden="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hidden="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hidden="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hidden="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hidden="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hidden="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hidden="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hidden="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hidden="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hidden="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hidden="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hidden="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hidden="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hidden="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hidden="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hidden="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hidden="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hidden="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hidden="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hidden="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hidden="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hidden="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hidden="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hidden="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hidden="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hidden="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hidden="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hidden="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hidden="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hidden="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hidden="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hidden="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hidden="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hidden="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hidden="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hidden="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hidden="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hidden="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hidden="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hidden="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hidden="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hidden="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hidden="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hidden="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hidden="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hidden="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hidden="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hidden="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hidden="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hidden="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hidden="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hidden="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hidden="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hidden="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hidden="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hidden="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hidden="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hidden="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hidden="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hidden="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hidden="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hidden="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hidden="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hidden="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hidden="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hidden="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hidden="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hidden="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hidden="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hidden="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hidden="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hidden="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hidden="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hidden="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hidden="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hidden="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hidden="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hidden="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hidden="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hidden="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hidden="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hidden="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hidden="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hidden="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hidden="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hidden="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hidden="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hidden="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hidden="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hidden="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hidden="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hidden="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hidden="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hidden="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hidden="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hidden="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hidden="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hidden="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hidden="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hidden="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hidden="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hidden="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hidden="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hidden="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hidden="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hidden="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hidden="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hidden="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hidden="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hidden="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hidden="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hidden="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hidden="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hidden="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hidden="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hidden="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hidden="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hidden="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hidden="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hidden="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hidden="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hidden="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hidden="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hidden="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hidden="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hidden="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hidden="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hidden="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hidden="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hidden="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hidden="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hidden="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hidden="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hidden="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hidden="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hidden="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hidden="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hidden="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hidden="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hidden="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hidden="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hidden="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hidden="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hidden="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hidden="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hidden="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hidden="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hidden="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hidden="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hidden="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hidden="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hidden="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hidden="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hidden="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hidden="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hidden="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hidden="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hidden="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hidden="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hidden="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hidden="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hidden="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hidden="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hidden="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hidden="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hidden="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hidden="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hidden="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hidden="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hidden="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hidden="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hidden="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hidden="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hidden="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hidden="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hidden="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hidden="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hidden="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hidden="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hidden="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hidden="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hidden="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hidden="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hidden="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hidden="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hidden="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hidden="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hidden="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hidden="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hidden="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hidden="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hidden="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hidden="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hidden="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hidden="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hidden="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hidden="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hidden="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hidden="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hidden="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hidden="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hidden="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hidden="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hidden="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hidden="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hidden="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hidden="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hidden="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hidden="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hidden="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hidden="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hidden="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hidden="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hidden="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hidden="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hidden="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hidden="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hidden="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hidden="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hidden="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hidden="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hidden="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hidden="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hidden="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hidden="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hidden="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hidden="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hidden="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hidden="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hidden="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hidden="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hidden="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hidden="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hidden="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hidden="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hidden="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hidden="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hidden="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hidden="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hidden="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hidden="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hidden="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hidden="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hidden="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hidden="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hidden="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hidden="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hidden="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hidden="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hidden="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hidden="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hidden="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hidden="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hidden="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hidden="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hidden="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hidden="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hidden="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hidden="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hidden="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hidden="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hidden="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hidden="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hidden="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hidden="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hidden="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hidden="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hidden="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hidden="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hidden="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hidden="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hidden="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hidden="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hidden="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hidden="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hidden="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hidden="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hidden="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hidden="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hidden="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hidden="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hidden="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hidden="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hidden="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hidden="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hidden="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hidden="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hidden="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hidden="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hidden="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hidden="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hidden="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hidden="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hidden="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hidden="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hidden="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hidden="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hidden="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hidden="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hidden="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hidden="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hidden="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hidden="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hidden="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hidden="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hidden="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hidden="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hidden="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hidden="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hidden="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hidden="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hidden="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hidden="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hidden="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hidden="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hidden="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hidden="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hidden="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hidden="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hidden="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hidden="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hidden="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hidden="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hidden="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hidden="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hidden="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hidden="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hidden="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hidden="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hidden="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hidden="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hidden="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hidden="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hidden="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hidden="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hidden="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hidden="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hidden="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hidden="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hidden="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hidden="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hidden="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hidden="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hidden="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hidden="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hidden="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hidden="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hidden="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hidden="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hidden="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hidden="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hidden="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hidden="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hidden="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hidden="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hidden="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hidden="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hidden="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hidden="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hidden="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hidden="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hidden="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hidden="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hidden="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hidden="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hidden="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hidden="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hidden="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hidden="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hidden="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hidden="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hidden="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hidden="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hidden="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hidden="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hidden="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hidden="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hidden="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hidden="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hidden="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hidden="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hidden="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hidden="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hidden="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hidden="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hidden="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hidden="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hidden="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hidden="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hidden="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hidden="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hidden="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hidden="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hidden="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hidden="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hidden="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hidden="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hidden="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hidden="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hidden="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hidden="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hidden="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hidden="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hidden="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hidden="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hidden="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hidden="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hidden="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hidden="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hidden="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hidden="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hidden="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hidden="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hidden="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hidden="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hidden="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hidden="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hidden="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hidden="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hidden="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hidden="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hidden="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hidden="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hidden="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hidden="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hidden="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hidden="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hidden="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hidden="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hidden="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hidden="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hidden="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hidden="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hidden="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hidden="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hidden="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hidden="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hidden="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hidden="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hidden="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hidden="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hidden="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hidden="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hidden="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hidden="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hidden="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hidden="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hidden="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hidden="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hidden="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hidden="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hidden="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hidden="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hidden="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hidden="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hidden="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hidden="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hidden="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hidden="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hidden="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hidden="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hidden="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hidden="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hidden="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hidden="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hidden="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hidden="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hidden="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hidden="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hidden="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hidden="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hidden="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hidden="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hidden="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hidden="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hidden="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hidden="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hidden="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hidden="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hidden="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hidden="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hidden="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hidden="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hidden="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hidden="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hidden="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hidden="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hidden="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hidden="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hidden="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hidden="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hidden="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hidden="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hidden="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hidden="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hidden="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hidden="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hidden="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hidden="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hidden="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hidden="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hidden="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hidden="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hidden="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hidden="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hidden="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hidden="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hidden="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hidden="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hidden="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hidden="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hidden="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hidden="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hidden="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hidden="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hidden="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hidden="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hidden="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hidden="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hidden="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hidden="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hidden="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hidden="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hidden="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hidden="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hidden="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hidden="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hidden="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hidden="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hidden="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hidden="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hidden="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hidden="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hidden="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hidden="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hidden="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hidden="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hidden="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hidden="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hidden="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hidden="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hidden="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hidden="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hidden="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hidden="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hidden="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hidden="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hidden="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hidden="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hidden="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hidden="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hidden="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hidden="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hidden="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hidden="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hidden="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hidden="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hidden="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hidden="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hidden="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hidden="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hidden="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hidden="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hidden="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hidden="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hidden="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hidden="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hidden="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hidden="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hidden="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hidden="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hidden="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hidden="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hidden="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hidden="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hidden="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hidden="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hidden="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hidden="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hidden="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hidden="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hidden="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hidden="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hidden="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hidden="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hidden="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hidden="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hidden="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hidden="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hidden="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hidden="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hidden="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hidden="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hidden="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hidden="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hidden="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hidden="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hidden="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hidden="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hidden="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hidden="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hidden="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hidden="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hidden="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hidden="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hidden="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hidden="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hidden="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hidden="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hidden="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hidden="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hidden="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hidden="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hidden="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hidden="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hidden="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hidden="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hidden="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hidden="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hidden="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hidden="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hidden="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hidden="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hidden="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hidden="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hidden="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hidden="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hidden="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hidden="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hidden="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hidden="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hidden="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hidden="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hidden="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hidden="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hidden="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hidden="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hidden="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hidden="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hidden="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hidden="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hidden="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hidden="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hidden="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hidden="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hidden="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hidden="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hidden="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hidden="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hidden="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hidden="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hidden="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hidden="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hidden="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hidden="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hidden="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hidden="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hidden="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hidden="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hidden="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hidden="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hidden="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hidden="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hidden="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hidden="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hidden="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hidden="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hidden="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hidden="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hidden="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hidden="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hidden="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hidden="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hidden="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hidden="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hidden="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hidden="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hidden="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hidden="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hidden="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hidden="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hidden="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hidden="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hidden="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hidden="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hidden="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hidden="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hidden="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hidden="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hidden="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hidden="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hidden="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hidden="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hidden="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hidden="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hidden="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hidden="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hidden="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hidden="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hidden="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hidden="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hidden="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hidden="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hidden="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hidden="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hidden="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hidden="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hidden="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hidden="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hidden="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hidden="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hidden="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hidden="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hidden="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hidden="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hidden="1">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sheetData>
  <mergeCells count="83">
    <mergeCell ref="D8:E8"/>
    <mergeCell ref="B12:C12"/>
    <mergeCell ref="D12:E12"/>
    <mergeCell ref="H3:I3"/>
    <mergeCell ref="H6:I6"/>
    <mergeCell ref="H5:I5"/>
    <mergeCell ref="H4:I4"/>
    <mergeCell ref="H7:I7"/>
    <mergeCell ref="F7:G7"/>
    <mergeCell ref="F6:G6"/>
    <mergeCell ref="F5:G5"/>
    <mergeCell ref="D6:E6"/>
    <mergeCell ref="F4:G4"/>
    <mergeCell ref="H17:I17"/>
    <mergeCell ref="F17:G17"/>
    <mergeCell ref="B2:L2"/>
    <mergeCell ref="B1:C1"/>
    <mergeCell ref="B3:C3"/>
    <mergeCell ref="D1:K1"/>
    <mergeCell ref="D13:E13"/>
    <mergeCell ref="F8:G8"/>
    <mergeCell ref="H10:I10"/>
    <mergeCell ref="D11:E11"/>
    <mergeCell ref="F11:G11"/>
    <mergeCell ref="H11:I11"/>
    <mergeCell ref="H9:I9"/>
    <mergeCell ref="H12:I12"/>
    <mergeCell ref="B8:C8"/>
    <mergeCell ref="B10:C10"/>
    <mergeCell ref="F9:G9"/>
    <mergeCell ref="H8:I8"/>
    <mergeCell ref="D7:E7"/>
    <mergeCell ref="B7:C7"/>
    <mergeCell ref="B6:C6"/>
    <mergeCell ref="B5:C5"/>
    <mergeCell ref="D5:E5"/>
    <mergeCell ref="D4:E4"/>
    <mergeCell ref="B18:C18"/>
    <mergeCell ref="B17:C17"/>
    <mergeCell ref="J19:N19"/>
    <mergeCell ref="F16:G16"/>
    <mergeCell ref="H16:I16"/>
    <mergeCell ref="B16:C16"/>
    <mergeCell ref="F15:G15"/>
    <mergeCell ref="J18:N18"/>
    <mergeCell ref="B14:N14"/>
    <mergeCell ref="D42:N42"/>
    <mergeCell ref="D43:N43"/>
    <mergeCell ref="D47:N47"/>
    <mergeCell ref="D46:N46"/>
    <mergeCell ref="D45:N45"/>
    <mergeCell ref="D44:N44"/>
    <mergeCell ref="D48:N48"/>
    <mergeCell ref="D40:N40"/>
    <mergeCell ref="D41:N41"/>
    <mergeCell ref="B40:C40"/>
    <mergeCell ref="D16:E16"/>
    <mergeCell ref="D17:E17"/>
    <mergeCell ref="D9:E9"/>
    <mergeCell ref="D10:E10"/>
    <mergeCell ref="D15:E15"/>
    <mergeCell ref="B15:C15"/>
    <mergeCell ref="B11:C11"/>
    <mergeCell ref="F10:G10"/>
    <mergeCell ref="B9:C9"/>
    <mergeCell ref="F12:G12"/>
    <mergeCell ref="F13:G13"/>
    <mergeCell ref="B13:C13"/>
    <mergeCell ref="D3:E3"/>
    <mergeCell ref="F3:G3"/>
    <mergeCell ref="M1:N1"/>
    <mergeCell ref="H15:I15"/>
    <mergeCell ref="H13:I13"/>
    <mergeCell ref="J23:N23"/>
    <mergeCell ref="J22:N22"/>
    <mergeCell ref="J20:N20"/>
    <mergeCell ref="J25:N25"/>
    <mergeCell ref="J24:N24"/>
    <mergeCell ref="K28:K29"/>
    <mergeCell ref="D28:G29"/>
    <mergeCell ref="H28:I29"/>
    <mergeCell ref="J26:N26"/>
    <mergeCell ref="J21:N21"/>
  </mergeCells>
  <conditionalFormatting sqref="J19:N26">
    <cfRule type="expression" dxfId="0" priority="1">
      <formula>Or(And(isblank(J19),Sum(D19:I19)&gt;0),AND(ISBLANK(J19),and(C19&lt;&gt;0,C19&lt;&gt;"")))</formula>
    </cfRule>
  </conditionalFormatting>
  <conditionalFormatting sqref="C19:C26">
    <cfRule type="colorScale" priority="2">
      <colorScale>
        <cfvo type="formula" val="0"/>
        <cfvo type="formula" val="10"/>
        <color rgb="FFFFFFFF"/>
        <color rgb="FFE67C73"/>
      </colorScale>
    </cfRule>
  </conditionalFormatting>
  <conditionalFormatting sqref="D1:K1">
    <cfRule type="beginsWith" dxfId="0" priority="3" operator="beginsWith" text="Enter">
      <formula>LEFT((D1),LEN("Enter"))=("Enter")</formula>
    </cfRule>
  </conditionalFormatting>
  <conditionalFormatting sqref="M1:N1">
    <cfRule type="beginsWith" dxfId="0" priority="4" operator="beginsWith" text="Enter">
      <formula>LEFT((M1),LEN("Enter"))=("Enter")</formula>
    </cfRule>
  </conditionalFormatting>
  <conditionalFormatting sqref="D13:N13">
    <cfRule type="expression" dxfId="1" priority="5">
      <formula>D13&gt;0</formula>
    </cfRule>
  </conditionalFormatting>
  <conditionalFormatting sqref="D15:D16 F15:F16 H15:H16 J15:N16 E16 G16 I16">
    <cfRule type="expression" dxfId="2" priority="6">
      <formula>AND(D$13&lt;&gt;"",ISBLANK(D$15))</formula>
    </cfRule>
  </conditionalFormatting>
  <conditionalFormatting sqref="K30">
    <cfRule type="expression" dxfId="3" priority="7">
      <formula>AND(K30&gt;0,K30&lt;=4)</formula>
    </cfRule>
  </conditionalFormatting>
  <conditionalFormatting sqref="D1:K1">
    <cfRule type="expression" dxfId="4" priority="8">
      <formula>ISBLANK(D$1)</formula>
    </cfRule>
  </conditionalFormatting>
  <conditionalFormatting sqref="M1:N1">
    <cfRule type="expression" dxfId="4" priority="9">
      <formula>ISBLANK(M$1)</formula>
    </cfRule>
  </conditionalFormatting>
  <conditionalFormatting sqref="D19:I26">
    <cfRule type="colorScale" priority="10">
      <colorScale>
        <cfvo type="formula" val="0"/>
        <cfvo type="formula" val="10"/>
        <color rgb="FFFFFFFF"/>
        <color rgb="FFE67C73"/>
      </colorScale>
    </cfRule>
  </conditionalFormatting>
  <conditionalFormatting sqref="J19:N26">
    <cfRule type="expression" dxfId="0" priority="11">
      <formula>AND(ISBLANK(J19),C19&lt;&gt;"")</formula>
    </cfRule>
  </conditionalFormatting>
  <conditionalFormatting sqref="C42 D43:N43">
    <cfRule type="expression" dxfId="0" priority="12">
      <formula>AND($H$13&lt;&gt;"",ISBLANK(C$43))</formula>
    </cfRule>
  </conditionalFormatting>
  <conditionalFormatting sqref="C43 D44:N44">
    <cfRule type="expression" dxfId="0" priority="13">
      <formula>AND($J$13&lt;&gt;"",ISBLANK(C$43))</formula>
    </cfRule>
  </conditionalFormatting>
  <conditionalFormatting sqref="C44 D45:N45">
    <cfRule type="expression" dxfId="0" priority="14">
      <formula>AND($K$13&lt;&gt;"",ISBLANK(C$45))</formula>
    </cfRule>
  </conditionalFormatting>
  <conditionalFormatting sqref="C45 D46:N46">
    <cfRule type="expression" dxfId="0" priority="15">
      <formula>AND($L$13&lt;&gt;"",ISBLANK(C$46))</formula>
    </cfRule>
  </conditionalFormatting>
  <conditionalFormatting sqref="C46 D47:N47">
    <cfRule type="expression" dxfId="0" priority="16">
      <formula>AND($M$13&lt;&gt;"",ISBLANK(C$47))</formula>
    </cfRule>
  </conditionalFormatting>
  <conditionalFormatting sqref="C47 D48:N48">
    <cfRule type="expression" dxfId="0" priority="17">
      <formula>AND($N$13&lt;&gt;"",ISBLANK(C$48))</formula>
    </cfRule>
  </conditionalFormatting>
  <conditionalFormatting sqref="D41:N41">
    <cfRule type="expression" dxfId="0" priority="18">
      <formula>AND($D$13&lt;&gt;"",ISBLANK(D41))</formula>
    </cfRule>
  </conditionalFormatting>
  <conditionalFormatting sqref="C41 D42:N42">
    <cfRule type="expression" dxfId="0" priority="19">
      <formula>and($F$13&lt;&gt;"",ISBLANK(C$42))</formula>
    </cfRule>
  </conditionalFormatting>
  <conditionalFormatting sqref="D3 F3 H3 J3:N3">
    <cfRule type="expression" dxfId="0" priority="20">
      <formula>AND(D$13&lt;&gt;"",isblank(D$3))</formula>
    </cfRule>
  </conditionalFormatting>
  <dataValidations>
    <dataValidation type="list" allowBlank="1" showErrorMessage="1" sqref="D11:D12 F11:F12 H11:H12 J11:N12">
      <formula1>"P,F"</formula1>
    </dataValidation>
    <dataValidation type="list" allowBlank="1" showErrorMessage="1" sqref="D10 F10 H10 J10:N10">
      <formula1>"A,A-,B+,B,B-,C+,C,C-,D+,D,F,P"</formula1>
    </dataValidation>
    <dataValidation type="decimal" allowBlank="1" showInputMessage="1" showErrorMessage="1" prompt="Total Days of School this Week. - Enter the total number of school days since your last entry." sqref="D15">
      <formula1>1.0</formula1>
      <formula2>5.0</formula2>
    </dataValidation>
    <dataValidation type="decimal" operator="greaterThanOrEqual" allowBlank="1" showInputMessage="1" showErrorMessage="1" prompt="Enter the number of missing assignments per subject.  Leave blank if you have none." sqref="D19:I26">
      <formula1>1.0</formula1>
    </dataValidation>
    <dataValidation type="decimal" allowBlank="1" showInputMessage="1" showErrorMessage="1" prompt="Days Absent This Week - Enter the total number of school days you missed this week since your last entry, excused or not. (1/2 days count as .5)" sqref="D16 F16 H16 J16:N16">
      <formula1>0.5</formula1>
      <formula2>5.0</formula2>
    </dataValidation>
    <dataValidation type="list" allowBlank="1" showErrorMessage="1" sqref="M2">
      <formula1>"1ST,2ND,3RD,4TH"</formula1>
    </dataValidation>
    <dataValidation type="list" allowBlank="1" showErrorMessage="1" sqref="C41:C48">
      <formula1>"= ◦ ),= ◦ O,= ◦ |,= ◦ ("</formula1>
    </dataValidation>
    <dataValidation type="custom" allowBlank="1" showInputMessage="1" promptTitle="SMART GOAL FORMAT" prompt="SPECIFIC:  What exactly needs to be done?             MEASURABLE:   How will you know you reached it?            ACHIEVABLE: Is it something you can realistically do?            RELEVANT: Is it important to accomplish?            TIME-BOUND:   When will i" sqref="D41:D48">
      <formula1>AND(GTE(LEN(D41),MIN((0),(200))),LTE(LEN(D41),MAX((0),(200))))</formula1>
    </dataValidation>
    <dataValidation type="custom" allowBlank="1" showInputMessage="1" showErrorMessage="1" promptTitle="Habit Change" prompt="Think of what prevented you from turning in your assignments this week.  In 60 characters or less, BRIEFLY describe what you need to do so that you can complete and turn in these assignments and assignments in the future.  &quot;TURN IN ASSIGNMENT' IS NOT AN A" sqref="J19:J26">
      <formula1>AND(GTE(LEN(J19),MIN((0),(60))),LTE(LEN(J19),MAX((0),(60))))</formula1>
    </dataValidation>
    <dataValidation type="decimal" allowBlank="1" showInputMessage="1" showErrorMessage="1" prompt="Total Days of School this Week. - Enter the total number of school days since your last entry." sqref="F15 H15 J15:N15">
      <formula1>1.0</formula1>
      <formula2>5.0</formula2>
    </dataValidation>
    <dataValidation type="list" allowBlank="1" showErrorMessage="1" sqref="D5:D9 F5:F9 H5:H9 J5:N9">
      <formula1>"A,A-,B+,B,B-,C+,C,C-,D+,D,F"</formula1>
    </dataValidation>
  </dataValidations>
  <drawing r:id="rId1"/>
</worksheet>
</file>